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vancedconstructioninfo.sharepoint.com/sites/BIM_Training/Shared Documents/04_External/HKIBIM Competition - IM-CDE/"/>
    </mc:Choice>
  </mc:AlternateContent>
  <xr:revisionPtr revIDLastSave="170" documentId="11_37F831B2856AFDDBDFE0CA7FD061E946162E7AD8" xr6:coauthVersionLast="47" xr6:coauthVersionMax="47" xr10:uidLastSave="{8B0F078B-3DB1-43FC-A7AD-749C5D8CD537}"/>
  <bookViews>
    <workbookView xWindow="28680" yWindow="-75" windowWidth="29040" windowHeight="16440" xr2:uid="{00000000-000D-0000-FFFF-FFFF00000000}"/>
  </bookViews>
  <sheets>
    <sheet name="QnQ KPIs Form" sheetId="1" r:id="rId1"/>
  </sheets>
  <definedNames>
    <definedName name="_xlnm.Print_Area" localSheetId="0">'QnQ KPIs Form'!$A$1:$C$47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l="1"/>
</calcChain>
</file>

<file path=xl/sharedStrings.xml><?xml version="1.0" encoding="utf-8"?>
<sst xmlns="http://schemas.openxmlformats.org/spreadsheetml/2006/main" count="55" uniqueCount="55">
  <si>
    <t>The Hong Kong Institute of Building Information Modelling</t>
  </si>
  <si>
    <t>BIM Automation Arena</t>
  </si>
  <si>
    <t>華山論BIM</t>
  </si>
  <si>
    <t>Quantitative and Qualitative KPIs Form</t>
  </si>
  <si>
    <t>Revision 0</t>
  </si>
  <si>
    <t>Please complete all the data fields in the Response column.</t>
  </si>
  <si>
    <t>* Please delete the inappropriate items.</t>
  </si>
  <si>
    <t>Questions</t>
  </si>
  <si>
    <t>Responses</t>
  </si>
  <si>
    <t>Category of the Applicant:</t>
  </si>
  <si>
    <t>Category of the Submission:</t>
  </si>
  <si>
    <t>Item No.</t>
  </si>
  <si>
    <t>Individual Name/ Group Name/ Corporate Name:</t>
  </si>
  <si>
    <t>Advanced Construction Information Development Limited</t>
  </si>
  <si>
    <t>Title of the Submission:</t>
  </si>
  <si>
    <t>What is the time save of the automation could be achieved when it is compared to the conventional method?</t>
  </si>
  <si>
    <t>Number of man-day:</t>
  </si>
  <si>
    <t>Time save in percentage:</t>
  </si>
  <si>
    <t>What is the reduction in manpower that the automation could be achieved when it is compared to the conventional method?</t>
  </si>
  <si>
    <t>Number of staff:</t>
  </si>
  <si>
    <t>Reduction in manpower in percentage:</t>
  </si>
  <si>
    <t>How the automation could enhance the quality of the output?</t>
  </si>
  <si>
    <t>How the automation could enhance the user's experience?</t>
  </si>
  <si>
    <t>How many manpower has been deployed for the automation development?</t>
  </si>
  <si>
    <t>Number of man-month:</t>
  </si>
  <si>
    <t>What is the time to complete user acceptance test for the automation development?</t>
  </si>
  <si>
    <t>Number of month:</t>
  </si>
  <si>
    <t xml:space="preserve">What is the extent of system integration that the automation development has been achieved? </t>
  </si>
  <si>
    <t>Number of software:</t>
  </si>
  <si>
    <t>List of software:</t>
  </si>
  <si>
    <t>Number of programming language:</t>
  </si>
  <si>
    <t>List of programming language:</t>
  </si>
  <si>
    <t>[Preparation of "Sushi View" in Revit]
- Dynamo
[C-DRIVE in Revit and Navisworks]
- Dynamo
[IM-CDE: Interface, Model Navigation, Information Connection, IM, AM, FM, Model Comparison, BCF]
- Java
- JavaScript
[MetaCDE]
- C++
- C#
- JSON
[Mobile App]
-React Native</t>
  </si>
  <si>
    <t>What is the number of domain knowledge that the automation has to take care?</t>
  </si>
  <si>
    <t>Number of domain knowledge:</t>
  </si>
  <si>
    <t>List of domain knowledge:</t>
  </si>
  <si>
    <t>Is there any work-around method to achieve the initial planned objectives in designing the automation process?</t>
  </si>
  <si>
    <t>Number of work-around methods:</t>
  </si>
  <si>
    <t>Brief descriptions of the work-around methods:</t>
  </si>
  <si>
    <t>What are the newly invented components for the automation process?</t>
  </si>
  <si>
    <t>Number of newly invented components:</t>
  </si>
  <si>
    <t>Brief descriptions of the newly invented components:</t>
  </si>
  <si>
    <t>- End of the KPIs Form -</t>
  </si>
  <si>
    <t>At least 2 in a 10 person project</t>
  </si>
  <si>
    <t>- Revit
- Navisworks
- Cloud Platform
- GIS - Cesium
- BIMcollabo - BCF Manager
- MetaCDE - Unreal Engine
- Android Mobile App
- IOS Mobile App
- IoT Database
- IFC format</t>
  </si>
  <si>
    <t>IM-CDE : Cloud, Mobile and Metaverse</t>
  </si>
  <si>
    <t>- Sushi concept and contribution facilitate responsibility tracking and efficiency display.
-Information centralization and connections facilitate cohesiveness and consistency of Information
- Automates BIM Model Auditing improves models quality
- BCF communication facilitates Model commenting among various platforms, improve collaboration quality
- Mobile platforms faciliate remote collaboration on site, improves efficiency.
- Metaverse environment facilities multiple location live environment collaboration enhance better understanding and quality
- ISO and CIC compliance faciliate the standardization of I formation
- CDE covers Planning,  Design, Construction and Operation phases facilitate consistent flow of Information across full life cycle of a project</t>
  </si>
  <si>
    <t>- Layering of BIM contribution by using Sushi View contribution system
- Document Management Systenm connects to BIM models creates direct Information connectivity experience through the Information Container
- Web page, Mobile and Metaverse share common integral Information accessibility experience
- Model Audit - compliance experience relief of major security or integral information.
- BIM/ GIS Integration takes beyond one project but smart city level collaboration</t>
  </si>
  <si>
    <t>Various in projects  --   30+ days in an one-year project</t>
  </si>
  <si>
    <t>- ISO 19650
- CDE workflow
- Segregation of Project BIM models
- C-DRIVE (Clash Management): Visualisation of Priorized of Clash
- BIM Audit Report Comparison
- IM: Relationship between Model, Spatial Location, Issue Management and Supporting Documents
- IM BCF Workflow
- AM: Relationship between Model, Sptial Location and Asset informaiton
- AM: Maintenance Schedule
- FM: Relationship between Model and FM Fault Report
- GIS
- Block Chain (Joint Research with HKUST)
- BMS
- IoT
- Sustainability - PNAP 151, 152</t>
  </si>
  <si>
    <t>-</t>
  </si>
  <si>
    <t>-We achieve most, in not all, the initial planned objectives.</t>
  </si>
  <si>
    <t>- IM:  BCF Workflow
- AM: Relationship between Model, Sptial Location and Asset informaiton,    
  Maintenance Schedule
- FM: Relationship between Model and FM Fault Report
- BMS
- IoT
- Extension of Mobile Version for IM-CDE Mobile
- Extension to Unreal Engine and Cesium ion for MetaCDE</t>
  </si>
  <si>
    <r>
      <rPr>
        <b/>
        <strike/>
        <sz val="11"/>
        <rFont val="Calibri"/>
        <family val="2"/>
        <scheme val="minor"/>
      </rPr>
      <t>Individual / Group /</t>
    </r>
    <r>
      <rPr>
        <b/>
        <sz val="11"/>
        <rFont val="Calibri"/>
        <family val="2"/>
        <scheme val="minor"/>
      </rPr>
      <t xml:space="preserve"> Corporate *</t>
    </r>
  </si>
  <si>
    <r>
      <rPr>
        <b/>
        <strike/>
        <sz val="11"/>
        <rFont val="Calibri"/>
        <family val="2"/>
        <scheme val="minor"/>
      </rPr>
      <t xml:space="preserve">Visual Programming / API or Plugin /  </t>
    </r>
    <r>
      <rPr>
        <b/>
        <sz val="11"/>
        <rFont val="Calibri"/>
        <family val="2"/>
        <scheme val="minor"/>
      </rPr>
      <t>Software Application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</si>
</sst>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0" xfId="0" applyFont="1" applyFill="1"/>
    <xf numFmtId="0" fontId="0" fillId="4" borderId="0" xfId="0" applyFill="1"/>
    <xf numFmtId="0" fontId="0" fillId="6" borderId="0" xfId="0" applyFill="1"/>
    <xf numFmtId="0" fontId="0" fillId="6" borderId="3" xfId="0" applyFill="1" applyBorder="1"/>
    <xf numFmtId="0" fontId="0" fillId="6" borderId="2" xfId="0" applyFill="1" applyBorder="1"/>
    <xf numFmtId="0" fontId="0" fillId="6" borderId="4" xfId="0" applyFill="1" applyBorder="1"/>
    <xf numFmtId="0" fontId="2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right" vertical="center"/>
    </xf>
    <xf numFmtId="0" fontId="0" fillId="2" borderId="4" xfId="0" applyFill="1" applyBorder="1"/>
    <xf numFmtId="0" fontId="2" fillId="6" borderId="2" xfId="0" applyFont="1" applyFill="1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3" fillId="0" borderId="0" xfId="0" applyFont="1" applyAlignment="1">
      <alignment horizontal="right"/>
    </xf>
    <xf numFmtId="0" fontId="2" fillId="6" borderId="0" xfId="0" quotePrefix="1" applyFont="1" applyFill="1" applyAlignment="1">
      <alignment horizontal="right"/>
    </xf>
    <xf numFmtId="0" fontId="7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/>
    </xf>
    <xf numFmtId="9" fontId="9" fillId="2" borderId="1" xfId="0" applyNumberFormat="1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9" fontId="9" fillId="3" borderId="1" xfId="0" applyNumberFormat="1" applyFont="1" applyFill="1" applyBorder="1" applyAlignment="1">
      <alignment horizontal="left"/>
    </xf>
    <xf numFmtId="0" fontId="9" fillId="0" borderId="1" xfId="0" applyFont="1" applyBorder="1"/>
    <xf numFmtId="49" fontId="9" fillId="2" borderId="1" xfId="0" applyNumberFormat="1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wrapText="1"/>
    </xf>
    <xf numFmtId="49" fontId="9" fillId="0" borderId="1" xfId="0" applyNumberFormat="1" applyFont="1" applyBorder="1"/>
    <xf numFmtId="0" fontId="9" fillId="3" borderId="1" xfId="0" applyFont="1" applyFill="1" applyBorder="1"/>
    <xf numFmtId="49" fontId="9" fillId="3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2870200</xdr:colOff>
      <xdr:row>0</xdr:row>
      <xdr:rowOff>50800</xdr:rowOff>
    </xdr:from>
    <xdr:to>
      <xdr:col>2</xdr:col>
      <xdr:colOff>4508584</xdr:colOff>
      <xdr:row>4</xdr:row>
      <xdr:rowOff>127077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4850" y="50800"/>
          <a:ext cx="1638384" cy="1492327"/>
        </a:xfrm>
        <a:prstGeom prst="rect">
          <a:avLst/>
        </a:prstGeom>
        <a:effectLst>
          <a:glow rad="228600">
            <a:schemeClr val="accent4">
              <a:satMod val="175000"/>
              <a:alpha val="34000"/>
            </a:schemeClr>
          </a:glow>
          <a:softEdge rad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3"/>
  <sheetViews>
    <sheetView tabSelected="1" zoomScale="115" zoomScaleNormal="115" workbookViewId="0"/>
  </sheetViews>
  <sheetFormatPr defaultColWidth="0" defaultRowHeight="15" zeroHeight="1" x14ac:dyDescent="0.25"/>
  <cols>
    <col min="1" max="1" width="12.5703125" customWidth="1"/>
    <col min="2" max="2" width="83.7109375" customWidth="1"/>
    <col min="3" max="3" width="67.85546875" customWidth="1"/>
    <col min="4" max="16384" width="8.7109375" hidden="1"/>
  </cols>
  <sheetData>
    <row r="1" spans="1:3" ht="26.25" x14ac:dyDescent="0.4">
      <c r="A1" s="20" t="s">
        <v>0</v>
      </c>
      <c r="B1" s="11"/>
      <c r="C1" s="11"/>
    </row>
    <row r="2" spans="1:3" ht="26.25" x14ac:dyDescent="0.4">
      <c r="A2" s="20" t="s">
        <v>1</v>
      </c>
      <c r="B2" s="11"/>
      <c r="C2" s="11"/>
    </row>
    <row r="3" spans="1:3" ht="26.25" x14ac:dyDescent="0.4">
      <c r="A3" s="20" t="s">
        <v>2</v>
      </c>
      <c r="B3" s="11"/>
      <c r="C3" s="11"/>
    </row>
    <row r="4" spans="1:3" ht="33.6" customHeight="1" x14ac:dyDescent="0.35">
      <c r="A4" s="21" t="s">
        <v>3</v>
      </c>
      <c r="B4" s="11"/>
      <c r="C4" s="11"/>
    </row>
    <row r="5" spans="1:3" ht="18.75" x14ac:dyDescent="0.3">
      <c r="A5" s="10" t="s">
        <v>4</v>
      </c>
      <c r="B5" s="11"/>
      <c r="C5" s="11"/>
    </row>
    <row r="6" spans="1:3" ht="23.25" x14ac:dyDescent="0.35">
      <c r="B6" s="22" t="s">
        <v>5</v>
      </c>
      <c r="C6" s="22" t="s">
        <v>6</v>
      </c>
    </row>
    <row r="7" spans="1:3" ht="29.1" customHeight="1" x14ac:dyDescent="0.25">
      <c r="A7" s="13"/>
      <c r="B7" s="16" t="s">
        <v>7</v>
      </c>
      <c r="C7" s="9" t="s">
        <v>8</v>
      </c>
    </row>
    <row r="8" spans="1:3" ht="29.1" customHeight="1" x14ac:dyDescent="0.25">
      <c r="A8" s="14"/>
      <c r="B8" s="17" t="s">
        <v>9</v>
      </c>
      <c r="C8" s="24" t="s">
        <v>53</v>
      </c>
    </row>
    <row r="9" spans="1:3" ht="29.1" customHeight="1" x14ac:dyDescent="0.25">
      <c r="A9" s="14"/>
      <c r="B9" s="17" t="s">
        <v>10</v>
      </c>
      <c r="C9" s="24" t="s">
        <v>54</v>
      </c>
    </row>
    <row r="10" spans="1:3" ht="29.1" customHeight="1" x14ac:dyDescent="0.35">
      <c r="A10" s="19" t="s">
        <v>11</v>
      </c>
      <c r="B10" s="17" t="s">
        <v>12</v>
      </c>
      <c r="C10" s="24" t="s">
        <v>13</v>
      </c>
    </row>
    <row r="11" spans="1:3" ht="29.1" customHeight="1" x14ac:dyDescent="0.25">
      <c r="A11" s="15"/>
      <c r="B11" s="17" t="s">
        <v>14</v>
      </c>
      <c r="C11" s="24" t="s">
        <v>45</v>
      </c>
    </row>
    <row r="12" spans="1:3" x14ac:dyDescent="0.25">
      <c r="A12" s="18">
        <v>1</v>
      </c>
      <c r="B12" s="4" t="s">
        <v>15</v>
      </c>
      <c r="C12" s="26"/>
    </row>
    <row r="13" spans="1:3" x14ac:dyDescent="0.25">
      <c r="A13" s="4">
        <v>1.1000000000000001</v>
      </c>
      <c r="B13" s="5" t="s">
        <v>16</v>
      </c>
      <c r="C13" s="27" t="s">
        <v>48</v>
      </c>
    </row>
    <row r="14" spans="1:3" x14ac:dyDescent="0.25">
      <c r="A14" s="4">
        <v>1.2</v>
      </c>
      <c r="B14" s="5" t="s">
        <v>17</v>
      </c>
      <c r="C14" s="28">
        <v>0.3</v>
      </c>
    </row>
    <row r="15" spans="1:3" x14ac:dyDescent="0.25">
      <c r="A15" s="1"/>
      <c r="B15" s="2"/>
      <c r="C15" s="29"/>
    </row>
    <row r="16" spans="1:3" x14ac:dyDescent="0.25">
      <c r="A16" s="6">
        <v>2</v>
      </c>
      <c r="B16" s="7" t="s">
        <v>18</v>
      </c>
      <c r="C16" s="30"/>
    </row>
    <row r="17" spans="1:3" x14ac:dyDescent="0.25">
      <c r="A17" s="7">
        <v>2.1</v>
      </c>
      <c r="B17" s="8" t="s">
        <v>19</v>
      </c>
      <c r="C17" s="30" t="s">
        <v>43</v>
      </c>
    </row>
    <row r="18" spans="1:3" x14ac:dyDescent="0.25">
      <c r="A18" s="7">
        <v>2.2999999999999998</v>
      </c>
      <c r="B18" s="8" t="s">
        <v>20</v>
      </c>
      <c r="C18" s="31">
        <v>0.2</v>
      </c>
    </row>
    <row r="19" spans="1:3" x14ac:dyDescent="0.25">
      <c r="A19" s="1"/>
      <c r="B19" s="2"/>
      <c r="C19" s="32"/>
    </row>
    <row r="20" spans="1:3" ht="210" x14ac:dyDescent="0.25">
      <c r="A20" s="5">
        <v>3</v>
      </c>
      <c r="B20" s="4" t="s">
        <v>21</v>
      </c>
      <c r="C20" s="33" t="s">
        <v>46</v>
      </c>
    </row>
    <row r="21" spans="1:3" x14ac:dyDescent="0.25">
      <c r="A21" s="25"/>
      <c r="B21" s="2"/>
      <c r="C21" s="32"/>
    </row>
    <row r="22" spans="1:3" ht="135" x14ac:dyDescent="0.25">
      <c r="A22" s="8">
        <v>4</v>
      </c>
      <c r="B22" s="7" t="s">
        <v>22</v>
      </c>
      <c r="C22" s="34" t="s">
        <v>47</v>
      </c>
    </row>
    <row r="23" spans="1:3" x14ac:dyDescent="0.25">
      <c r="A23" s="1"/>
      <c r="B23" s="2"/>
      <c r="C23" s="35"/>
    </row>
    <row r="24" spans="1:3" x14ac:dyDescent="0.25">
      <c r="A24" s="3">
        <v>5</v>
      </c>
      <c r="B24" s="4" t="s">
        <v>23</v>
      </c>
      <c r="C24" s="26"/>
    </row>
    <row r="25" spans="1:3" x14ac:dyDescent="0.25">
      <c r="A25" s="4">
        <v>5.0999999999999996</v>
      </c>
      <c r="B25" s="5" t="s">
        <v>24</v>
      </c>
      <c r="C25" s="27">
        <f>4*12*5+12*2</f>
        <v>264</v>
      </c>
    </row>
    <row r="26" spans="1:3" x14ac:dyDescent="0.25">
      <c r="A26" s="1"/>
      <c r="B26" s="2"/>
      <c r="C26" s="32"/>
    </row>
    <row r="27" spans="1:3" x14ac:dyDescent="0.25">
      <c r="A27" s="6">
        <v>6</v>
      </c>
      <c r="B27" s="7" t="s">
        <v>25</v>
      </c>
      <c r="C27" s="36"/>
    </row>
    <row r="28" spans="1:3" x14ac:dyDescent="0.25">
      <c r="A28" s="7">
        <v>6.1</v>
      </c>
      <c r="B28" s="8" t="s">
        <v>26</v>
      </c>
      <c r="C28" s="30">
        <f>3*12</f>
        <v>36</v>
      </c>
    </row>
    <row r="29" spans="1:3" x14ac:dyDescent="0.25">
      <c r="A29" s="1"/>
      <c r="B29" s="2"/>
      <c r="C29" s="32"/>
    </row>
    <row r="30" spans="1:3" x14ac:dyDescent="0.25">
      <c r="A30" s="3">
        <v>7</v>
      </c>
      <c r="B30" s="4" t="s">
        <v>27</v>
      </c>
      <c r="C30" s="26"/>
    </row>
    <row r="31" spans="1:3" x14ac:dyDescent="0.25">
      <c r="A31" s="4">
        <v>7.1</v>
      </c>
      <c r="B31" s="5" t="s">
        <v>28</v>
      </c>
      <c r="C31" s="27">
        <v>10</v>
      </c>
    </row>
    <row r="32" spans="1:3" ht="150" x14ac:dyDescent="0.25">
      <c r="A32" s="4">
        <v>7.2</v>
      </c>
      <c r="B32" s="5" t="s">
        <v>29</v>
      </c>
      <c r="C32" s="33" t="s">
        <v>44</v>
      </c>
    </row>
    <row r="33" spans="1:3" x14ac:dyDescent="0.25">
      <c r="A33" s="4">
        <v>7.3</v>
      </c>
      <c r="B33" s="5" t="s">
        <v>30</v>
      </c>
      <c r="C33" s="27">
        <v>7</v>
      </c>
    </row>
    <row r="34" spans="1:3" ht="270" x14ac:dyDescent="0.25">
      <c r="A34" s="4">
        <v>7.4</v>
      </c>
      <c r="B34" s="5" t="s">
        <v>31</v>
      </c>
      <c r="C34" s="33" t="s">
        <v>32</v>
      </c>
    </row>
    <row r="35" spans="1:3" x14ac:dyDescent="0.25">
      <c r="A35" s="1"/>
      <c r="B35" s="2"/>
      <c r="C35" s="32"/>
    </row>
    <row r="36" spans="1:3" x14ac:dyDescent="0.25">
      <c r="A36" s="6">
        <v>8</v>
      </c>
      <c r="B36" s="7" t="s">
        <v>33</v>
      </c>
      <c r="C36" s="36"/>
    </row>
    <row r="37" spans="1:3" x14ac:dyDescent="0.25">
      <c r="A37" s="7">
        <v>8.1</v>
      </c>
      <c r="B37" s="8" t="s">
        <v>34</v>
      </c>
      <c r="C37" s="30">
        <v>15</v>
      </c>
    </row>
    <row r="38" spans="1:3" ht="240" x14ac:dyDescent="0.25">
      <c r="A38" s="7">
        <v>8.1999999999999993</v>
      </c>
      <c r="B38" s="8" t="s">
        <v>35</v>
      </c>
      <c r="C38" s="37" t="s">
        <v>49</v>
      </c>
    </row>
    <row r="39" spans="1:3" x14ac:dyDescent="0.25">
      <c r="A39" s="1"/>
      <c r="B39" s="2"/>
      <c r="C39" s="32"/>
    </row>
    <row r="40" spans="1:3" x14ac:dyDescent="0.25">
      <c r="A40" s="3">
        <v>9</v>
      </c>
      <c r="B40" s="4" t="s">
        <v>36</v>
      </c>
      <c r="C40" s="26"/>
    </row>
    <row r="41" spans="1:3" x14ac:dyDescent="0.25">
      <c r="A41" s="4">
        <v>9.1</v>
      </c>
      <c r="B41" s="5" t="s">
        <v>37</v>
      </c>
      <c r="C41" s="26" t="s">
        <v>50</v>
      </c>
    </row>
    <row r="42" spans="1:3" x14ac:dyDescent="0.25">
      <c r="A42" s="4">
        <v>9.1999999999999993</v>
      </c>
      <c r="B42" s="5" t="s">
        <v>38</v>
      </c>
      <c r="C42" s="38" t="s">
        <v>51</v>
      </c>
    </row>
    <row r="43" spans="1:3" x14ac:dyDescent="0.25">
      <c r="A43" s="1"/>
      <c r="B43" s="2"/>
      <c r="C43" s="32"/>
    </row>
    <row r="44" spans="1:3" x14ac:dyDescent="0.25">
      <c r="A44" s="6">
        <v>10</v>
      </c>
      <c r="B44" s="7" t="s">
        <v>39</v>
      </c>
      <c r="C44" s="36"/>
    </row>
    <row r="45" spans="1:3" x14ac:dyDescent="0.25">
      <c r="A45" s="7">
        <v>10.1</v>
      </c>
      <c r="B45" s="8" t="s">
        <v>40</v>
      </c>
      <c r="C45" s="30">
        <v>7</v>
      </c>
    </row>
    <row r="46" spans="1:3" ht="120" x14ac:dyDescent="0.25">
      <c r="A46" s="7">
        <v>10.199999999999999</v>
      </c>
      <c r="B46" s="8" t="s">
        <v>41</v>
      </c>
      <c r="C46" s="34" t="s">
        <v>52</v>
      </c>
    </row>
    <row r="47" spans="1:3" ht="21" x14ac:dyDescent="0.35">
      <c r="A47" s="12"/>
      <c r="B47" s="23" t="s">
        <v>42</v>
      </c>
      <c r="C47" s="12"/>
    </row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f6793a-5eb5-4bbf-bc5c-4b1e00aa50c9">
      <Terms xmlns="http://schemas.microsoft.com/office/infopath/2007/PartnerControls"/>
    </lcf76f155ced4ddcb4097134ff3c332f>
    <TaxCatchAll xmlns="1f873004-0250-4602-b6a3-41fdcb12ca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374F5A53F2341BE186C8466B92EF9" ma:contentTypeVersion="15" ma:contentTypeDescription="Create a new document." ma:contentTypeScope="" ma:versionID="28104b8065a034c0ddfcd0477cf289cb">
  <xsd:schema xmlns:xsd="http://www.w3.org/2001/XMLSchema" xmlns:xs="http://www.w3.org/2001/XMLSchema" xmlns:p="http://schemas.microsoft.com/office/2006/metadata/properties" xmlns:ns2="1af6793a-5eb5-4bbf-bc5c-4b1e00aa50c9" xmlns:ns3="1f873004-0250-4602-b6a3-41fdcb12cadf" targetNamespace="http://schemas.microsoft.com/office/2006/metadata/properties" ma:root="true" ma:fieldsID="64009872d7cf6f33700e14c75d65fe28" ns2:_="" ns3:_="">
    <xsd:import namespace="1af6793a-5eb5-4bbf-bc5c-4b1e00aa50c9"/>
    <xsd:import namespace="1f873004-0250-4602-b6a3-41fdcb12c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6793a-5eb5-4bbf-bc5c-4b1e00aa5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bd3ef42-5772-4a75-8580-eaf610837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73004-0250-4602-b6a3-41fdcb12cad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06c3046-08f5-431c-aa09-119212d4e1a3}" ma:internalName="TaxCatchAll" ma:showField="CatchAllData" ma:web="1f873004-0250-4602-b6a3-41fdcb12ca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5BB165-0C78-4B9B-AC53-71D283DB6C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EB05CE-FF8E-470A-8676-5B1E83779299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f873004-0250-4602-b6a3-41fdcb12cadf"/>
    <ds:schemaRef ds:uri="1af6793a-5eb5-4bbf-bc5c-4b1e00aa50c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6EB0F87-2686-4EFC-9C89-77BEBE1C9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6793a-5eb5-4bbf-bc5c-4b1e00aa50c9"/>
    <ds:schemaRef ds:uri="1f873004-0250-4602-b6a3-41fdcb12c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QnQ KPIs Form</vt:lpstr>
      <vt:lpstr>'QnQ KPIs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Annie Cheng</cp:lastModifiedBy>
  <cp:revision/>
  <dcterms:created xsi:type="dcterms:W3CDTF">2022-11-30T16:34:51Z</dcterms:created>
  <dcterms:modified xsi:type="dcterms:W3CDTF">2023-02-17T08:10:11Z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0x010100F8F374F5A53F2341BE186C8466B92EF9</vt:lpwstr>
  </property>
  <property fmtid="{D5CDD505-2E9C-101B-9397-08002B2CF9AE}" pid="3" name="MediaServiceImageTags">
    <vt:lpwstr/>
  </property>
</Properties>
</file>