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IM Project\P18008 SHK Archiplus To Shek Residential BIM Management\07_Document\06_Documentation\01_BIM Model Delieverable Schedule\20181122\"/>
    </mc:Choice>
  </mc:AlternateContent>
  <xr:revisionPtr revIDLastSave="0" documentId="13_ncr:1_{6B4FECC9-7778-48A4-ABC1-676E0FCE710E}" xr6:coauthVersionLast="38" xr6:coauthVersionMax="38" xr10:uidLastSave="{00000000-0000-0000-0000-000000000000}"/>
  <bookViews>
    <workbookView xWindow="0" yWindow="0" windowWidth="21570" windowHeight="8355" xr2:uid="{BDE2E792-83A3-4998-8F95-91E420CC6871}"/>
  </bookViews>
  <sheets>
    <sheet name="Updated Model Status" sheetId="5" r:id="rId1"/>
    <sheet name="Deliverable Sche" sheetId="1" r:id="rId2"/>
  </sheets>
  <definedNames>
    <definedName name="_xlnm._FilterDatabase" localSheetId="1" hidden="1">'Deliverable Sche'!$C$4:$I$4</definedName>
    <definedName name="_xlnm.Print_Area" localSheetId="0">'Updated Model Status'!$A$1:$BN$146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S112" i="5" l="1"/>
  <c r="AM112" i="5"/>
  <c r="AG112" i="5"/>
  <c r="AA112" i="5"/>
  <c r="U112" i="5"/>
  <c r="AS116" i="5"/>
  <c r="AM116" i="5"/>
  <c r="AG116" i="5"/>
  <c r="AA116" i="5"/>
  <c r="U116" i="5"/>
  <c r="F122" i="5"/>
  <c r="G122" i="5" s="1"/>
  <c r="Y101" i="5" l="1"/>
  <c r="O116" i="5"/>
  <c r="Y21" i="5" l="1"/>
  <c r="Y81" i="5" l="1"/>
  <c r="Y49" i="5"/>
  <c r="Y45" i="5"/>
  <c r="Y41" i="5"/>
  <c r="Y37" i="5"/>
  <c r="Y33" i="5"/>
  <c r="Y29" i="5"/>
  <c r="Y25" i="5"/>
  <c r="Y77" i="5"/>
  <c r="Y73" i="5"/>
  <c r="Y69" i="5"/>
  <c r="Y97" i="5"/>
  <c r="Y65" i="5"/>
  <c r="Y93" i="5"/>
  <c r="Y61" i="5"/>
  <c r="Y89" i="5"/>
  <c r="Y57" i="5"/>
  <c r="Y85" i="5"/>
  <c r="Y53" i="5"/>
  <c r="D130" i="5"/>
  <c r="J122" i="5" l="1"/>
  <c r="H122" i="5"/>
  <c r="I122" i="5"/>
  <c r="E130" i="5"/>
  <c r="I113" i="5" l="1"/>
  <c r="AA113" i="5" s="1"/>
  <c r="C109" i="5"/>
  <c r="O108" i="5" l="1"/>
  <c r="K7" i="5"/>
  <c r="U113" i="5"/>
  <c r="O113" i="5"/>
  <c r="AS113" i="5"/>
  <c r="AM113" i="5"/>
  <c r="AG113" i="5"/>
  <c r="E122" i="5"/>
  <c r="O112" i="5"/>
  <c r="E126" i="5"/>
  <c r="I116" i="5"/>
  <c r="D126" i="5" l="1"/>
  <c r="I11" i="5"/>
  <c r="I12" i="5"/>
  <c r="I13" i="5"/>
  <c r="D131" i="5"/>
  <c r="BH119" i="5" s="1"/>
  <c r="D132" i="5"/>
  <c r="D124" i="5" s="1"/>
  <c r="J11" i="5"/>
  <c r="E103" i="5"/>
  <c r="E99" i="5" s="1"/>
  <c r="J12" i="5" l="1"/>
  <c r="K8" i="5"/>
  <c r="J13" i="5"/>
  <c r="G131" i="5"/>
  <c r="J127" i="5"/>
  <c r="AM117" i="5"/>
  <c r="J123" i="5"/>
  <c r="E127" i="5"/>
  <c r="H123" i="5"/>
  <c r="BC133" i="5"/>
  <c r="I127" i="5"/>
  <c r="D127" i="5"/>
  <c r="J8" i="5" s="1"/>
  <c r="O117" i="5"/>
  <c r="D123" i="5"/>
  <c r="G123" i="5"/>
  <c r="BC129" i="5"/>
  <c r="D128" i="5"/>
  <c r="J9" i="5" s="1"/>
  <c r="E131" i="5"/>
  <c r="K12" i="5" s="1"/>
  <c r="G127" i="5"/>
  <c r="F123" i="5"/>
  <c r="AG117" i="5"/>
  <c r="BC125" i="5"/>
  <c r="BH114" i="5"/>
  <c r="H131" i="5"/>
  <c r="BH109" i="5"/>
  <c r="I131" i="5"/>
  <c r="I117" i="5"/>
  <c r="J131" i="5"/>
  <c r="I123" i="5"/>
  <c r="U117" i="5"/>
  <c r="AS117" i="5"/>
  <c r="F127" i="5"/>
  <c r="AA117" i="5"/>
  <c r="F131" i="5"/>
  <c r="H127" i="5"/>
  <c r="E123" i="5"/>
  <c r="E51" i="5"/>
  <c r="E91" i="5"/>
  <c r="E83" i="5"/>
  <c r="E59" i="5"/>
  <c r="E87" i="5"/>
  <c r="E55" i="5"/>
  <c r="E75" i="5"/>
  <c r="E43" i="5"/>
  <c r="E79" i="5"/>
  <c r="E71" i="5"/>
  <c r="E67" i="5"/>
  <c r="E47" i="5"/>
  <c r="E95" i="5"/>
  <c r="E63" i="5"/>
  <c r="F124" i="5"/>
  <c r="F130" i="5"/>
  <c r="G130" i="5" s="1"/>
  <c r="D122" i="5"/>
  <c r="K11" i="5" l="1"/>
  <c r="J130" i="5"/>
  <c r="H130" i="5"/>
  <c r="G126" i="5"/>
  <c r="I112" i="5"/>
  <c r="I108" i="5"/>
  <c r="H126" i="5"/>
  <c r="I126" i="5"/>
  <c r="I130" i="5"/>
  <c r="J126" i="5"/>
  <c r="J7" i="5"/>
  <c r="F126" i="5"/>
  <c r="D101" i="5"/>
  <c r="D41" i="5" s="1"/>
  <c r="AD101" i="5"/>
  <c r="AD45" i="5" s="1"/>
  <c r="AC101" i="5"/>
  <c r="AC45" i="5" s="1"/>
  <c r="AD65" i="5" l="1"/>
  <c r="AC73" i="5"/>
  <c r="AC41" i="5"/>
  <c r="AD73" i="5"/>
  <c r="AD41" i="5"/>
  <c r="D93" i="5"/>
  <c r="D61" i="5"/>
  <c r="AD69" i="5"/>
  <c r="D65" i="5"/>
  <c r="AD97" i="5"/>
  <c r="AC93" i="5"/>
  <c r="AD93" i="5"/>
  <c r="AD61" i="5"/>
  <c r="D57" i="5"/>
  <c r="D85" i="5"/>
  <c r="AC85" i="5"/>
  <c r="AC53" i="5"/>
  <c r="AD85" i="5"/>
  <c r="AD53" i="5"/>
  <c r="D81" i="5"/>
  <c r="D49" i="5"/>
  <c r="D69" i="5"/>
  <c r="AC69" i="5"/>
  <c r="D97" i="5"/>
  <c r="AC97" i="5"/>
  <c r="D89" i="5"/>
  <c r="AC57" i="5"/>
  <c r="AC81" i="5"/>
  <c r="AC49" i="5"/>
  <c r="AD81" i="5"/>
  <c r="AD49" i="5"/>
  <c r="D77" i="5"/>
  <c r="D45" i="5"/>
  <c r="AC65" i="5"/>
  <c r="AC61" i="5"/>
  <c r="AC89" i="5"/>
  <c r="AD89" i="5"/>
  <c r="AD57" i="5"/>
  <c r="D53" i="5"/>
  <c r="AC77" i="5"/>
  <c r="AD77" i="5"/>
  <c r="D73" i="5"/>
  <c r="AD103" i="5"/>
  <c r="AC103" i="5"/>
  <c r="AC99" i="5" s="1"/>
  <c r="AC95" i="5" s="1"/>
  <c r="AC91" i="5" s="1"/>
  <c r="AC87" i="5" s="1"/>
  <c r="AC83" i="5" s="1"/>
  <c r="AC79" i="5" s="1"/>
  <c r="AC75" i="5" s="1"/>
  <c r="AC71" i="5" s="1"/>
  <c r="AC67" i="5" s="1"/>
  <c r="AC63" i="5" s="1"/>
  <c r="AC59" i="5" s="1"/>
  <c r="AC55" i="5" s="1"/>
  <c r="AC51" i="5" s="1"/>
  <c r="AC47" i="5" s="1"/>
  <c r="AC43" i="5" s="1"/>
  <c r="AB103" i="5"/>
  <c r="AA103" i="5"/>
  <c r="Z103" i="5"/>
  <c r="O114" i="5"/>
  <c r="J124" i="5"/>
  <c r="I124" i="5"/>
  <c r="H124" i="5"/>
  <c r="G124" i="5"/>
  <c r="J132" i="5"/>
  <c r="I132" i="5"/>
  <c r="H132" i="5"/>
  <c r="G132" i="5"/>
  <c r="F132" i="5"/>
  <c r="BH110" i="5"/>
  <c r="BH115" i="5"/>
  <c r="BH120" i="5"/>
  <c r="BC126" i="5"/>
  <c r="BC130" i="5"/>
  <c r="BC134" i="5"/>
  <c r="E124" i="5"/>
  <c r="E128" i="5"/>
  <c r="K9" i="5" s="1"/>
  <c r="E132" i="5"/>
  <c r="K13" i="5" s="1"/>
  <c r="O118" i="5"/>
  <c r="O110" i="5"/>
  <c r="AI103" i="5"/>
  <c r="AH103" i="5"/>
  <c r="AS103" i="5"/>
  <c r="AR103" i="5"/>
  <c r="X103" i="5"/>
  <c r="D103" i="5"/>
  <c r="O103" i="5"/>
  <c r="N103" i="5"/>
  <c r="Y103" i="5"/>
  <c r="Z102" i="5"/>
  <c r="AD102" i="5"/>
  <c r="AC102" i="5"/>
  <c r="AB102" i="5"/>
  <c r="AA102" i="5"/>
  <c r="Y102" i="5"/>
  <c r="X102" i="5"/>
  <c r="BC132" i="5"/>
  <c r="BC128" i="5"/>
  <c r="BC124" i="5"/>
  <c r="BH117" i="5"/>
  <c r="BH112" i="5"/>
  <c r="BH108" i="5"/>
  <c r="AB101" i="5"/>
  <c r="AA101" i="5"/>
  <c r="Z101" i="5"/>
  <c r="AR97" i="5"/>
  <c r="AR101" i="5"/>
  <c r="AH101" i="5"/>
  <c r="X101" i="5"/>
  <c r="N101" i="5"/>
  <c r="E101" i="5"/>
  <c r="AS97" i="5"/>
  <c r="AS101" i="5"/>
  <c r="AI97" i="5"/>
  <c r="AI101" i="5"/>
  <c r="O29" i="5"/>
  <c r="O33" i="5"/>
  <c r="O37" i="5"/>
  <c r="O97" i="5"/>
  <c r="O101" i="5"/>
  <c r="O25" i="5"/>
  <c r="E25" i="5"/>
  <c r="E29" i="5"/>
  <c r="E33" i="5"/>
  <c r="E37" i="5"/>
  <c r="E41" i="5"/>
  <c r="E97" i="5"/>
  <c r="E93" i="5" s="1"/>
  <c r="E89" i="5" s="1"/>
  <c r="E85" i="5" s="1"/>
  <c r="E81" i="5" s="1"/>
  <c r="E77" i="5" s="1"/>
  <c r="E73" i="5" s="1"/>
  <c r="E69" i="5" s="1"/>
  <c r="E65" i="5" s="1"/>
  <c r="E61" i="5" s="1"/>
  <c r="E57" i="5" s="1"/>
  <c r="E53" i="5" s="1"/>
  <c r="E49" i="5" s="1"/>
  <c r="E45" i="5" s="1"/>
  <c r="BB133" i="5"/>
  <c r="BB134" i="5"/>
  <c r="BB132" i="5"/>
  <c r="BB129" i="5"/>
  <c r="BB130" i="5"/>
  <c r="BB128" i="5"/>
  <c r="BB125" i="5"/>
  <c r="BB126" i="5"/>
  <c r="BB124" i="5"/>
  <c r="BB119" i="5"/>
  <c r="BB120" i="5"/>
  <c r="BB117" i="5"/>
  <c r="BB114" i="5"/>
  <c r="BB115" i="5"/>
  <c r="BB112" i="5"/>
  <c r="BB109" i="5"/>
  <c r="BB110" i="5"/>
  <c r="BB108" i="5"/>
  <c r="AR51" i="5" l="1"/>
  <c r="AR83" i="5"/>
  <c r="AR67" i="5"/>
  <c r="AR79" i="5"/>
  <c r="AR55" i="5"/>
  <c r="AR87" i="5"/>
  <c r="AR63" i="5"/>
  <c r="AR99" i="5"/>
  <c r="AR71" i="5"/>
  <c r="AR43" i="5"/>
  <c r="AR75" i="5"/>
  <c r="AR47" i="5"/>
  <c r="AR59" i="5"/>
  <c r="AR91" i="5"/>
  <c r="AR95" i="5"/>
  <c r="AH59" i="5"/>
  <c r="AH91" i="5"/>
  <c r="AH75" i="5"/>
  <c r="AH47" i="5"/>
  <c r="AH51" i="5"/>
  <c r="AH87" i="5"/>
  <c r="AH63" i="5"/>
  <c r="AH95" i="5"/>
  <c r="AH71" i="5"/>
  <c r="AH43" i="5"/>
  <c r="AH79" i="5"/>
  <c r="AH83" i="5"/>
  <c r="AH55" i="5"/>
  <c r="AH67" i="5"/>
  <c r="AH99" i="5"/>
  <c r="AI55" i="5"/>
  <c r="AI87" i="5"/>
  <c r="AI71" i="5"/>
  <c r="AI47" i="5"/>
  <c r="AI83" i="5"/>
  <c r="AI59" i="5"/>
  <c r="AI91" i="5"/>
  <c r="AI67" i="5"/>
  <c r="AI43" i="5"/>
  <c r="AI75" i="5"/>
  <c r="AI79" i="5"/>
  <c r="AI51" i="5"/>
  <c r="AI63" i="5"/>
  <c r="AI95" i="5"/>
  <c r="AI99" i="5"/>
  <c r="AS47" i="5"/>
  <c r="AS79" i="5"/>
  <c r="AS99" i="5"/>
  <c r="AS71" i="5"/>
  <c r="AS75" i="5"/>
  <c r="AS51" i="5"/>
  <c r="AS83" i="5"/>
  <c r="AS59" i="5"/>
  <c r="AS63" i="5"/>
  <c r="AS95" i="5"/>
  <c r="AS67" i="5"/>
  <c r="AS43" i="5"/>
  <c r="AS55" i="5"/>
  <c r="AS87" i="5"/>
  <c r="AS91" i="5"/>
  <c r="Y43" i="5"/>
  <c r="Y75" i="5"/>
  <c r="Y47" i="5"/>
  <c r="Y79" i="5"/>
  <c r="Y51" i="5"/>
  <c r="Y83" i="5"/>
  <c r="Y59" i="5"/>
  <c r="Y55" i="5"/>
  <c r="Y87" i="5"/>
  <c r="Y91" i="5"/>
  <c r="Y63" i="5"/>
  <c r="Y67" i="5"/>
  <c r="Y99" i="5"/>
  <c r="Y95" i="5" s="1"/>
  <c r="Y71" i="5"/>
  <c r="AB51" i="5"/>
  <c r="AB83" i="5"/>
  <c r="AB99" i="5"/>
  <c r="AB55" i="5"/>
  <c r="AB87" i="5"/>
  <c r="AB59" i="5"/>
  <c r="AB91" i="5"/>
  <c r="AB67" i="5"/>
  <c r="AB63" i="5"/>
  <c r="AB95" i="5"/>
  <c r="AB71" i="5"/>
  <c r="AB43" i="5"/>
  <c r="AB75" i="5"/>
  <c r="AB47" i="5"/>
  <c r="AB79" i="5"/>
  <c r="AC50" i="5"/>
  <c r="AC82" i="5"/>
  <c r="AC54" i="5"/>
  <c r="AC86" i="5"/>
  <c r="AC58" i="5"/>
  <c r="AC90" i="5"/>
  <c r="AC66" i="5"/>
  <c r="AC70" i="5"/>
  <c r="AC62" i="5"/>
  <c r="AC94" i="5"/>
  <c r="AC98" i="5"/>
  <c r="AC42" i="5"/>
  <c r="AC74" i="5"/>
  <c r="AC46" i="5"/>
  <c r="AC78" i="5"/>
  <c r="AD42" i="5"/>
  <c r="AD74" i="5"/>
  <c r="AD46" i="5"/>
  <c r="AD78" i="5"/>
  <c r="AD50" i="5"/>
  <c r="AD82" i="5"/>
  <c r="AD90" i="5"/>
  <c r="AD62" i="5"/>
  <c r="AD54" i="5"/>
  <c r="AD86" i="5"/>
  <c r="AD58" i="5"/>
  <c r="AD94" i="5"/>
  <c r="AD66" i="5"/>
  <c r="AD98" i="5"/>
  <c r="AD70" i="5"/>
  <c r="Z67" i="5"/>
  <c r="Z99" i="5"/>
  <c r="Z83" i="5"/>
  <c r="Z71" i="5"/>
  <c r="Z43" i="5"/>
  <c r="Z75" i="5"/>
  <c r="Z51" i="5"/>
  <c r="Z87" i="5"/>
  <c r="Z47" i="5"/>
  <c r="Z79" i="5"/>
  <c r="Z55" i="5"/>
  <c r="Z59" i="5"/>
  <c r="Z91" i="5"/>
  <c r="Z63" i="5"/>
  <c r="Z95" i="5"/>
  <c r="X46" i="5"/>
  <c r="X78" i="5"/>
  <c r="X62" i="5"/>
  <c r="X66" i="5"/>
  <c r="X50" i="5"/>
  <c r="X82" i="5"/>
  <c r="X54" i="5"/>
  <c r="X86" i="5"/>
  <c r="X94" i="5"/>
  <c r="X98" i="5"/>
  <c r="X58" i="5"/>
  <c r="X90" i="5"/>
  <c r="X70" i="5"/>
  <c r="X42" i="5"/>
  <c r="X74" i="5"/>
  <c r="Z66" i="5"/>
  <c r="Z94" i="5"/>
  <c r="Z82" i="5"/>
  <c r="Z58" i="5"/>
  <c r="Z98" i="5"/>
  <c r="Z70" i="5"/>
  <c r="Z78" i="5"/>
  <c r="Z50" i="5"/>
  <c r="Z42" i="5"/>
  <c r="Z74" i="5"/>
  <c r="Z46" i="5"/>
  <c r="Z54" i="5"/>
  <c r="Z86" i="5"/>
  <c r="Z62" i="5"/>
  <c r="Z90" i="5"/>
  <c r="AA59" i="5"/>
  <c r="AA91" i="5"/>
  <c r="AA75" i="5"/>
  <c r="AA47" i="5"/>
  <c r="AA63" i="5"/>
  <c r="AA95" i="5"/>
  <c r="AA67" i="5"/>
  <c r="AA99" i="5"/>
  <c r="AA43" i="5"/>
  <c r="AA71" i="5"/>
  <c r="AA79" i="5"/>
  <c r="AA51" i="5"/>
  <c r="AA83" i="5"/>
  <c r="AA55" i="5"/>
  <c r="AA87" i="5"/>
  <c r="Y70" i="5"/>
  <c r="Y86" i="5"/>
  <c r="Y58" i="5"/>
  <c r="Y42" i="5"/>
  <c r="Y74" i="5"/>
  <c r="Y46" i="5"/>
  <c r="Y78" i="5"/>
  <c r="Y90" i="5"/>
  <c r="Y50" i="5"/>
  <c r="Y82" i="5"/>
  <c r="Y54" i="5"/>
  <c r="Y62" i="5"/>
  <c r="Y66" i="5"/>
  <c r="Y98" i="5"/>
  <c r="Y94" i="5" s="1"/>
  <c r="O59" i="5"/>
  <c r="O91" i="5"/>
  <c r="O63" i="5"/>
  <c r="O95" i="5"/>
  <c r="O47" i="5"/>
  <c r="O67" i="5"/>
  <c r="O99" i="5"/>
  <c r="O75" i="5"/>
  <c r="O71" i="5"/>
  <c r="O43" i="5"/>
  <c r="O79" i="5"/>
  <c r="O51" i="5"/>
  <c r="O83" i="5"/>
  <c r="O55" i="5"/>
  <c r="O87" i="5"/>
  <c r="AD47" i="5"/>
  <c r="AD79" i="5"/>
  <c r="AD63" i="5"/>
  <c r="AD67" i="5"/>
  <c r="AD51" i="5"/>
  <c r="AD83" i="5"/>
  <c r="AD55" i="5"/>
  <c r="AD87" i="5"/>
  <c r="AD95" i="5"/>
  <c r="AD99" i="5"/>
  <c r="AD59" i="5"/>
  <c r="AD91" i="5"/>
  <c r="AD71" i="5"/>
  <c r="AD43" i="5"/>
  <c r="AD75" i="5"/>
  <c r="N63" i="5"/>
  <c r="N95" i="5"/>
  <c r="N47" i="5"/>
  <c r="N83" i="5"/>
  <c r="N67" i="5"/>
  <c r="N99" i="5"/>
  <c r="N71" i="5"/>
  <c r="N79" i="5"/>
  <c r="N51" i="5"/>
  <c r="N43" i="5"/>
  <c r="N75" i="5"/>
  <c r="N55" i="5"/>
  <c r="N87" i="5"/>
  <c r="N59" i="5"/>
  <c r="N91" i="5"/>
  <c r="AA54" i="5"/>
  <c r="AA86" i="5"/>
  <c r="AA58" i="5"/>
  <c r="AA90" i="5"/>
  <c r="AA62" i="5"/>
  <c r="AA94" i="5"/>
  <c r="AA42" i="5"/>
  <c r="AA66" i="5"/>
  <c r="AA98" i="5"/>
  <c r="AA70" i="5"/>
  <c r="AA74" i="5"/>
  <c r="AA46" i="5"/>
  <c r="AA78" i="5"/>
  <c r="AA50" i="5"/>
  <c r="AA82" i="5"/>
  <c r="X53" i="5"/>
  <c r="X85" i="5"/>
  <c r="X69" i="5"/>
  <c r="X41" i="5"/>
  <c r="X57" i="5"/>
  <c r="X89" i="5"/>
  <c r="X61" i="5"/>
  <c r="X93" i="5"/>
  <c r="X65" i="5"/>
  <c r="X97" i="5"/>
  <c r="X73" i="5"/>
  <c r="X45" i="5"/>
  <c r="X77" i="5"/>
  <c r="X49" i="5"/>
  <c r="X81" i="5"/>
  <c r="AB50" i="5"/>
  <c r="AB82" i="5"/>
  <c r="AB98" i="5"/>
  <c r="AB70" i="5"/>
  <c r="AB54" i="5"/>
  <c r="AB86" i="5"/>
  <c r="AB58" i="5"/>
  <c r="AB90" i="5"/>
  <c r="AB66" i="5"/>
  <c r="AB62" i="5"/>
  <c r="AB94" i="5"/>
  <c r="AB42" i="5"/>
  <c r="AB74" i="5"/>
  <c r="AB46" i="5"/>
  <c r="AB78" i="5"/>
  <c r="X51" i="5"/>
  <c r="X83" i="5"/>
  <c r="X55" i="5"/>
  <c r="X87" i="5"/>
  <c r="X59" i="5"/>
  <c r="X91" i="5"/>
  <c r="X99" i="5"/>
  <c r="X63" i="5"/>
  <c r="X95" i="5"/>
  <c r="X67" i="5"/>
  <c r="X71" i="5"/>
  <c r="X43" i="5"/>
  <c r="X75" i="5"/>
  <c r="X47" i="5"/>
  <c r="X79" i="5"/>
  <c r="D43" i="5"/>
  <c r="D75" i="5"/>
  <c r="D99" i="5"/>
  <c r="D47" i="5"/>
  <c r="D79" i="5"/>
  <c r="D55" i="5"/>
  <c r="D87" i="5"/>
  <c r="D91" i="5"/>
  <c r="D95" i="5"/>
  <c r="D71" i="5"/>
  <c r="D51" i="5"/>
  <c r="D83" i="5"/>
  <c r="D59" i="5"/>
  <c r="D63" i="5"/>
  <c r="D67" i="5"/>
  <c r="Z53" i="5"/>
  <c r="Z85" i="5"/>
  <c r="Z65" i="5"/>
  <c r="Z97" i="5"/>
  <c r="Z57" i="5"/>
  <c r="Z89" i="5"/>
  <c r="Z69" i="5"/>
  <c r="Z73" i="5"/>
  <c r="Z45" i="5"/>
  <c r="Z77" i="5"/>
  <c r="Z61" i="5"/>
  <c r="Z93" i="5"/>
  <c r="Z41" i="5"/>
  <c r="Z49" i="5"/>
  <c r="Z81" i="5"/>
  <c r="AB45" i="5"/>
  <c r="AB77" i="5"/>
  <c r="AB89" i="5"/>
  <c r="AB93" i="5"/>
  <c r="AB49" i="5"/>
  <c r="AB81" i="5"/>
  <c r="AB61" i="5"/>
  <c r="AB97" i="5"/>
  <c r="AB69" i="5"/>
  <c r="AB53" i="5"/>
  <c r="AB85" i="5"/>
  <c r="AB57" i="5"/>
  <c r="AB65" i="5"/>
  <c r="AB41" i="5"/>
  <c r="AB73" i="5"/>
  <c r="N41" i="5"/>
  <c r="N73" i="5"/>
  <c r="N85" i="5"/>
  <c r="N57" i="5"/>
  <c r="N65" i="5"/>
  <c r="N45" i="5"/>
  <c r="N77" i="5"/>
  <c r="N53" i="5"/>
  <c r="N49" i="5"/>
  <c r="N81" i="5"/>
  <c r="N89" i="5"/>
  <c r="N97" i="5"/>
  <c r="N61" i="5"/>
  <c r="N93" i="5"/>
  <c r="N69" i="5"/>
  <c r="AH57" i="5"/>
  <c r="AH89" i="5"/>
  <c r="AH73" i="5"/>
  <c r="AH45" i="5"/>
  <c r="AH61" i="5"/>
  <c r="AH93" i="5"/>
  <c r="AH49" i="5"/>
  <c r="AH81" i="5"/>
  <c r="AH65" i="5"/>
  <c r="AH97" i="5"/>
  <c r="AH69" i="5"/>
  <c r="AH41" i="5"/>
  <c r="AH77" i="5"/>
  <c r="AH53" i="5"/>
  <c r="AH85" i="5"/>
  <c r="AA49" i="5"/>
  <c r="AA81" i="5"/>
  <c r="AA97" i="5"/>
  <c r="AA69" i="5"/>
  <c r="AA53" i="5"/>
  <c r="AA85" i="5"/>
  <c r="AA61" i="5"/>
  <c r="AA41" i="5"/>
  <c r="AA73" i="5"/>
  <c r="AA57" i="5"/>
  <c r="AA89" i="5"/>
  <c r="AA93" i="5"/>
  <c r="AA65" i="5"/>
  <c r="AA45" i="5"/>
  <c r="AA77" i="5"/>
  <c r="AR93" i="5"/>
  <c r="AR61" i="5"/>
  <c r="AR73" i="5"/>
  <c r="AR77" i="5"/>
  <c r="AR81" i="5"/>
  <c r="AR65" i="5"/>
  <c r="AR41" i="5"/>
  <c r="AR45" i="5"/>
  <c r="AR49" i="5"/>
  <c r="AR53" i="5"/>
  <c r="AR85" i="5"/>
  <c r="AR69" i="5"/>
  <c r="AR57" i="5"/>
  <c r="AR89" i="5"/>
  <c r="O57" i="5"/>
  <c r="O89" i="5"/>
  <c r="O49" i="5"/>
  <c r="O85" i="5"/>
  <c r="O61" i="5"/>
  <c r="O93" i="5"/>
  <c r="O41" i="5" s="1"/>
  <c r="O45" i="5"/>
  <c r="O81" i="5"/>
  <c r="O65" i="5"/>
  <c r="O69" i="5"/>
  <c r="O73" i="5"/>
  <c r="O77" i="5"/>
  <c r="O53" i="5"/>
  <c r="AI53" i="5"/>
  <c r="AI85" i="5"/>
  <c r="AI57" i="5"/>
  <c r="AI89" i="5"/>
  <c r="AI65" i="5"/>
  <c r="AI81" i="5"/>
  <c r="AI61" i="5"/>
  <c r="AI93" i="5"/>
  <c r="AI77" i="5"/>
  <c r="AI49" i="5"/>
  <c r="AI69" i="5"/>
  <c r="AI41" i="5"/>
  <c r="AI73" i="5"/>
  <c r="AI45" i="5"/>
  <c r="AS45" i="5"/>
  <c r="AS77" i="5"/>
  <c r="AS89" i="5"/>
  <c r="AS73" i="5"/>
  <c r="AS49" i="5"/>
  <c r="AS81" i="5"/>
  <c r="AS69" i="5"/>
  <c r="AS53" i="5"/>
  <c r="AS85" i="5"/>
  <c r="AS57" i="5"/>
  <c r="AS61" i="5"/>
  <c r="AS93" i="5"/>
  <c r="AS65" i="5"/>
  <c r="AS41" i="5"/>
  <c r="C118" i="5"/>
  <c r="C113" i="5"/>
  <c r="C114" i="5"/>
  <c r="C112" i="5"/>
  <c r="C110" i="5"/>
  <c r="C108" i="5"/>
  <c r="AG46" i="5"/>
  <c r="AG47" i="5"/>
  <c r="AG45" i="5"/>
  <c r="AG42" i="5"/>
  <c r="AG43" i="5"/>
  <c r="AG41" i="5"/>
  <c r="AG39" i="5"/>
  <c r="AG38" i="5"/>
  <c r="AG37" i="5"/>
  <c r="AG34" i="5"/>
  <c r="AG35" i="5"/>
  <c r="AG33" i="5"/>
  <c r="AG30" i="5"/>
  <c r="AG31" i="5"/>
  <c r="AG29" i="5"/>
  <c r="AG22" i="5"/>
  <c r="AG23" i="5"/>
  <c r="AG21" i="5"/>
  <c r="C58" i="5"/>
  <c r="C59" i="5"/>
  <c r="C54" i="5"/>
  <c r="C55" i="5"/>
  <c r="C50" i="5"/>
  <c r="C51" i="5"/>
  <c r="C46" i="5"/>
  <c r="C47" i="5"/>
  <c r="C62" i="5"/>
  <c r="C63" i="5"/>
  <c r="C66" i="5"/>
  <c r="C67" i="5"/>
  <c r="C70" i="5"/>
  <c r="C71" i="5"/>
  <c r="C74" i="5"/>
  <c r="C75" i="5"/>
  <c r="C78" i="5"/>
  <c r="C79" i="5"/>
  <c r="C82" i="5"/>
  <c r="C83" i="5"/>
  <c r="C86" i="5"/>
  <c r="C87" i="5"/>
  <c r="C90" i="5"/>
  <c r="C91" i="5"/>
  <c r="C94" i="5"/>
  <c r="C95" i="5"/>
  <c r="C98" i="5"/>
  <c r="C99" i="5"/>
  <c r="C102" i="5"/>
  <c r="C103" i="5"/>
  <c r="C101" i="5"/>
  <c r="C97" i="5"/>
  <c r="C93" i="5"/>
  <c r="C89" i="5"/>
  <c r="C85" i="5"/>
  <c r="C81" i="5"/>
  <c r="C77" i="5"/>
  <c r="C73" i="5"/>
  <c r="C69" i="5"/>
  <c r="C65" i="5"/>
  <c r="C61" i="5"/>
  <c r="C57" i="5"/>
  <c r="C53" i="5"/>
  <c r="C49" i="5"/>
  <c r="C45" i="5"/>
  <c r="C18" i="5"/>
  <c r="C19" i="5"/>
  <c r="C17" i="5" l="1"/>
  <c r="C130" i="5" l="1"/>
  <c r="C122" i="5"/>
  <c r="C116" i="5"/>
  <c r="C126" i="5"/>
  <c r="C132" i="5"/>
  <c r="C124" i="5"/>
  <c r="C128" i="5"/>
  <c r="C127" i="5"/>
  <c r="C131" i="5"/>
  <c r="C123" i="5"/>
  <c r="C117" i="5"/>
  <c r="AQ93" i="5"/>
  <c r="AQ61" i="5"/>
  <c r="AQ29" i="5"/>
  <c r="AG89" i="5"/>
  <c r="AG57" i="5"/>
  <c r="AG73" i="5"/>
  <c r="AQ21" i="5"/>
  <c r="AG101" i="5"/>
  <c r="AQ81" i="5"/>
  <c r="AQ49" i="5"/>
  <c r="AQ17" i="5"/>
  <c r="AG77" i="5"/>
  <c r="AQ53" i="5"/>
  <c r="AG49" i="5"/>
  <c r="AQ101" i="5"/>
  <c r="AQ69" i="5"/>
  <c r="AQ37" i="5"/>
  <c r="AG17" i="5"/>
  <c r="AG97" i="5"/>
  <c r="AG65" i="5"/>
  <c r="AQ73" i="5"/>
  <c r="AG69" i="5"/>
  <c r="AQ89" i="5"/>
  <c r="AQ57" i="5"/>
  <c r="AQ25" i="5"/>
  <c r="AG25" i="5"/>
  <c r="AG85" i="5"/>
  <c r="AG53" i="5"/>
  <c r="AQ41" i="5"/>
  <c r="AQ77" i="5"/>
  <c r="AQ45" i="5"/>
  <c r="AQ97" i="5"/>
  <c r="AQ65" i="5"/>
  <c r="AQ33" i="5"/>
  <c r="AG93" i="5"/>
  <c r="AG61" i="5"/>
  <c r="AQ85" i="5"/>
  <c r="AG81" i="5"/>
  <c r="AQ51" i="5"/>
  <c r="AQ19" i="5"/>
  <c r="AG79" i="5"/>
  <c r="AG19" i="5"/>
  <c r="AQ63" i="5"/>
  <c r="AQ31" i="5"/>
  <c r="AQ103" i="5"/>
  <c r="AQ71" i="5"/>
  <c r="AQ39" i="5"/>
  <c r="AG99" i="5"/>
  <c r="AG67" i="5"/>
  <c r="AQ83" i="5"/>
  <c r="AG59" i="5"/>
  <c r="AQ91" i="5"/>
  <c r="AQ59" i="5"/>
  <c r="AQ27" i="5"/>
  <c r="AG87" i="5"/>
  <c r="AG55" i="5"/>
  <c r="AG95" i="5"/>
  <c r="AQ43" i="5"/>
  <c r="AQ79" i="5"/>
  <c r="AQ47" i="5"/>
  <c r="AG75" i="5"/>
  <c r="AG63" i="5"/>
  <c r="AG103" i="5"/>
  <c r="AG27" i="5"/>
  <c r="AQ95" i="5"/>
  <c r="AG91" i="5"/>
  <c r="AQ99" i="5"/>
  <c r="AQ67" i="5"/>
  <c r="AQ35" i="5"/>
  <c r="AQ87" i="5"/>
  <c r="AQ55" i="5"/>
  <c r="AQ23" i="5"/>
  <c r="AG83" i="5"/>
  <c r="AG51" i="5"/>
  <c r="W103" i="5"/>
  <c r="AQ75" i="5"/>
  <c r="AG71" i="5"/>
  <c r="AQ102" i="5"/>
  <c r="AQ82" i="5"/>
  <c r="AQ70" i="5"/>
  <c r="AQ38" i="5"/>
  <c r="AG98" i="5"/>
  <c r="AG66" i="5"/>
  <c r="AQ90" i="5"/>
  <c r="AQ58" i="5"/>
  <c r="AQ26" i="5"/>
  <c r="AG86" i="5"/>
  <c r="AG54" i="5"/>
  <c r="AG82" i="5"/>
  <c r="AQ78" i="5"/>
  <c r="AQ46" i="5"/>
  <c r="AG74" i="5"/>
  <c r="AG58" i="5"/>
  <c r="AQ98" i="5"/>
  <c r="AQ66" i="5"/>
  <c r="AQ34" i="5"/>
  <c r="AG94" i="5"/>
  <c r="AG62" i="5"/>
  <c r="AG18" i="5"/>
  <c r="AG50" i="5"/>
  <c r="AQ18" i="5"/>
  <c r="AQ86" i="5"/>
  <c r="AQ54" i="5"/>
  <c r="AQ22" i="5"/>
  <c r="W102" i="5"/>
  <c r="AG26" i="5"/>
  <c r="AQ74" i="5"/>
  <c r="AQ42" i="5"/>
  <c r="AG102" i="5"/>
  <c r="AG70" i="5"/>
  <c r="AQ94" i="5"/>
  <c r="AQ62" i="5"/>
  <c r="AQ30" i="5"/>
  <c r="AG90" i="5"/>
  <c r="AQ50" i="5"/>
  <c r="AG78" i="5"/>
  <c r="M26" i="5"/>
  <c r="W86" i="5"/>
  <c r="W54" i="5"/>
  <c r="W30" i="5"/>
  <c r="W18" i="5"/>
  <c r="W50" i="5"/>
  <c r="W38" i="5"/>
  <c r="W74" i="5"/>
  <c r="W42" i="5"/>
  <c r="W94" i="5"/>
  <c r="W62" i="5"/>
  <c r="W90" i="5"/>
  <c r="W70" i="5"/>
  <c r="W58" i="5"/>
  <c r="W26" i="5"/>
  <c r="W98" i="5"/>
  <c r="W66" i="5"/>
  <c r="W34" i="5"/>
  <c r="W82" i="5"/>
  <c r="W78" i="5"/>
  <c r="W46" i="5"/>
  <c r="W22" i="5"/>
  <c r="W77" i="5"/>
  <c r="W45" i="5"/>
  <c r="W85" i="5"/>
  <c r="W53" i="5"/>
  <c r="W73" i="5"/>
  <c r="W93" i="5"/>
  <c r="W17" i="5"/>
  <c r="W97" i="5"/>
  <c r="W65" i="5"/>
  <c r="W33" i="5"/>
  <c r="W21" i="5"/>
  <c r="W25" i="5"/>
  <c r="W41" i="5"/>
  <c r="W81" i="5"/>
  <c r="W49" i="5"/>
  <c r="W57" i="5"/>
  <c r="W29" i="5"/>
  <c r="W101" i="5"/>
  <c r="W69" i="5"/>
  <c r="W37" i="5"/>
  <c r="W89" i="5"/>
  <c r="W61" i="5"/>
  <c r="W99" i="5"/>
  <c r="W67" i="5"/>
  <c r="W35" i="5"/>
  <c r="W23" i="5"/>
  <c r="W31" i="5"/>
  <c r="W87" i="5"/>
  <c r="W55" i="5"/>
  <c r="W75" i="5"/>
  <c r="W43" i="5"/>
  <c r="W19" i="5"/>
  <c r="W63" i="5"/>
  <c r="W83" i="5"/>
  <c r="W51" i="5"/>
  <c r="W39" i="5"/>
  <c r="W79" i="5"/>
  <c r="W71" i="5"/>
  <c r="W91" i="5"/>
  <c r="W59" i="5"/>
  <c r="W27" i="5"/>
  <c r="W47" i="5"/>
  <c r="W95" i="5"/>
  <c r="M94" i="5"/>
  <c r="M78" i="5"/>
  <c r="M62" i="5"/>
  <c r="M46" i="5"/>
  <c r="M34" i="5"/>
  <c r="M54" i="5"/>
  <c r="M30" i="5"/>
  <c r="M90" i="5"/>
  <c r="M74" i="5"/>
  <c r="M58" i="5"/>
  <c r="M102" i="5"/>
  <c r="M22" i="5"/>
  <c r="M70" i="5"/>
  <c r="M42" i="5"/>
  <c r="M86" i="5"/>
  <c r="M18" i="5"/>
  <c r="M98" i="5"/>
  <c r="M82" i="5"/>
  <c r="M66" i="5"/>
  <c r="M50" i="5"/>
  <c r="M38" i="5"/>
  <c r="M99" i="5"/>
  <c r="M83" i="5"/>
  <c r="M67" i="5"/>
  <c r="M51" i="5"/>
  <c r="M39" i="5"/>
  <c r="M27" i="5"/>
  <c r="M95" i="5"/>
  <c r="M79" i="5"/>
  <c r="M63" i="5"/>
  <c r="M47" i="5"/>
  <c r="M35" i="5"/>
  <c r="M91" i="5"/>
  <c r="M75" i="5"/>
  <c r="M59" i="5"/>
  <c r="M103" i="5"/>
  <c r="M23" i="5"/>
  <c r="M43" i="5"/>
  <c r="M19" i="5"/>
  <c r="M87" i="5"/>
  <c r="M71" i="5"/>
  <c r="M55" i="5"/>
  <c r="M31" i="5"/>
  <c r="M89" i="5"/>
  <c r="M57" i="5"/>
  <c r="M17" i="5"/>
  <c r="M85" i="5"/>
  <c r="M53" i="5"/>
  <c r="M37" i="5"/>
  <c r="M81" i="5"/>
  <c r="M49" i="5"/>
  <c r="M25" i="5"/>
  <c r="M101" i="5"/>
  <c r="M77" i="5"/>
  <c r="M45" i="5"/>
  <c r="M69" i="5"/>
  <c r="M21" i="5"/>
  <c r="M73" i="5"/>
  <c r="M33" i="5"/>
  <c r="M97" i="5"/>
  <c r="M65" i="5"/>
  <c r="M41" i="5"/>
  <c r="M93" i="5"/>
  <c r="M61" i="5"/>
  <c r="M29" i="5"/>
  <c r="C29" i="5"/>
  <c r="C25" i="5"/>
  <c r="C37" i="5"/>
  <c r="C41" i="5"/>
  <c r="C33" i="5"/>
  <c r="C21" i="5"/>
  <c r="C39" i="5"/>
  <c r="C27" i="5"/>
  <c r="C35" i="5"/>
  <c r="C23" i="5"/>
  <c r="C43" i="5"/>
  <c r="C31" i="5"/>
  <c r="C42" i="5"/>
  <c r="C38" i="5"/>
  <c r="C26" i="5"/>
  <c r="C30" i="5"/>
  <c r="C34" i="5"/>
  <c r="C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Jasper</author>
    <author>Share</author>
  </authors>
  <commentList>
    <comment ref="C7" authorId="0" shapeId="0" xr:uid="{11BDEA06-D5CB-463E-BE76-0F9A39D85722}">
      <text>
        <r>
          <rPr>
            <sz val="9"/>
            <color indexed="81"/>
            <rFont val="Tahoma"/>
            <family val="2"/>
          </rPr>
          <t xml:space="preserve">updated the property line </t>
        </r>
      </text>
    </comment>
    <comment ref="F9" authorId="0" shapeId="0" xr:uid="{AA87CF83-0230-4E28-8774-8A504C72B1BA}">
      <text>
        <r>
          <rPr>
            <b/>
            <sz val="9"/>
            <color indexed="81"/>
            <rFont val="Tahoma"/>
            <family val="2"/>
          </rPr>
          <t xml:space="preserve">L06 &amp; L07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A22C622E-1D33-4381-8328-ED45C68DA12C}">
      <text>
        <r>
          <rPr>
            <sz val="9"/>
            <color indexed="81"/>
            <rFont val="Tahoma"/>
            <family val="2"/>
          </rPr>
          <t>L05 updated</t>
        </r>
      </text>
    </comment>
    <comment ref="C13" authorId="0" shapeId="0" xr:uid="{D6908104-4397-4C85-A3FF-7977B34BEE7F}">
      <text>
        <r>
          <rPr>
            <b/>
            <sz val="9"/>
            <color indexed="81"/>
            <rFont val="Tahoma"/>
            <family val="2"/>
          </rPr>
          <t>L00, L01, L07 updated</t>
        </r>
      </text>
    </comment>
    <comment ref="C14" authorId="0" shapeId="0" xr:uid="{9DC38956-D17A-4028-8538-C3FFA68D7C85}">
      <text>
        <r>
          <rPr>
            <b/>
            <sz val="9"/>
            <color indexed="81"/>
            <rFont val="Tahoma"/>
            <family val="2"/>
          </rPr>
          <t>L01-L06 updated</t>
        </r>
      </text>
    </comment>
    <comment ref="C16" authorId="0" shapeId="0" xr:uid="{D048BAF3-6313-4F78-9268-470C9F2F99FC}">
      <text>
        <r>
          <rPr>
            <b/>
            <sz val="9"/>
            <color indexed="81"/>
            <rFont val="Tahoma"/>
            <family val="2"/>
          </rPr>
          <t xml:space="preserve">5F updated
</t>
        </r>
      </text>
    </comment>
    <comment ref="C17" authorId="0" shapeId="0" xr:uid="{67CEC871-E8F2-49C3-89C3-843ADA0371C6}">
      <text>
        <r>
          <rPr>
            <b/>
            <sz val="9"/>
            <color indexed="81"/>
            <rFont val="Tahoma"/>
            <family val="2"/>
          </rPr>
          <t xml:space="preserve">3F of podium updated
</t>
        </r>
      </text>
    </comment>
    <comment ref="C20" authorId="0" shapeId="0" xr:uid="{41B87B24-5125-474C-87E9-244027509423}">
      <text>
        <r>
          <rPr>
            <b/>
            <sz val="9"/>
            <color indexed="81"/>
            <rFont val="Tahoma"/>
            <family val="2"/>
          </rPr>
          <t>L05,L06</t>
        </r>
      </text>
    </comment>
    <comment ref="F21" authorId="0" shapeId="0" xr:uid="{89EDD3A6-FC5B-45FD-A3EF-2FAC5E25C26C}">
      <text>
        <r>
          <rPr>
            <b/>
            <sz val="9"/>
            <color indexed="81"/>
            <rFont val="Tahoma"/>
            <family val="2"/>
          </rPr>
          <t>T3-based on the 25/5 architectural model with some minor adjustment on the column and wall layout</t>
        </r>
      </text>
    </comment>
    <comment ref="D22" authorId="0" shapeId="0" xr:uid="{6072946A-E3B6-4BB2-9C25-98B8D01E1051}">
      <text>
        <r>
          <rPr>
            <b/>
            <sz val="9"/>
            <color indexed="81"/>
            <rFont val="Tahoma"/>
            <family val="2"/>
          </rPr>
          <t>based on GBP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" authorId="0" shapeId="0" xr:uid="{382818A1-2BF2-4D68-94B4-7563FCE18F2E}">
      <text>
        <r>
          <rPr>
            <b/>
            <sz val="9"/>
            <color indexed="81"/>
            <rFont val="Tahoma"/>
            <family val="2"/>
          </rPr>
          <t>based on GBP</t>
        </r>
      </text>
    </comment>
    <comment ref="F22" authorId="0" shapeId="0" xr:uid="{91F7B919-D9B1-4152-A699-E1B9C10BAA61}">
      <text>
        <r>
          <rPr>
            <b/>
            <sz val="9"/>
            <color indexed="81"/>
            <rFont val="Tahoma"/>
            <family val="2"/>
          </rPr>
          <t>based on 31/5/2018 working layout</t>
        </r>
      </text>
    </comment>
    <comment ref="C23" authorId="0" shapeId="0" xr:uid="{D304098E-52AD-4FC1-8532-8715DA571EBF}">
      <text>
        <r>
          <rPr>
            <b/>
            <sz val="9"/>
            <color indexed="81"/>
            <rFont val="Tahoma"/>
            <family val="2"/>
          </rPr>
          <t>L03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DC5B15BA-11F4-4630-BDDC-70CD1EC0A587}">
      <text>
        <r>
          <rPr>
            <b/>
            <sz val="9"/>
            <color indexed="81"/>
            <rFont val="Tahoma"/>
            <family val="2"/>
          </rPr>
          <t>L02 STR Plan updated</t>
        </r>
      </text>
    </comment>
    <comment ref="C26" authorId="0" shapeId="0" xr:uid="{3849FC61-04FA-470B-A145-AFCECF989D58}">
      <text>
        <r>
          <rPr>
            <b/>
            <sz val="9"/>
            <color indexed="81"/>
            <rFont val="Tahoma"/>
            <family val="2"/>
          </rPr>
          <t>update L02 base slab for clash detection</t>
        </r>
      </text>
    </comment>
    <comment ref="F27" authorId="0" shapeId="0" xr:uid="{47F24AD7-B8E3-4FBF-88EC-134E8F4C0FB2}">
      <text>
        <r>
          <rPr>
            <b/>
            <sz val="9"/>
            <color indexed="81"/>
            <rFont val="Tahoma"/>
            <family val="2"/>
          </rPr>
          <t xml:space="preserve"> T3 typical floor</t>
        </r>
      </text>
    </comment>
    <comment ref="C28" authorId="0" shapeId="0" xr:uid="{F8E6F8F6-D621-4E8C-93B5-C52C0BC0A7BB}">
      <text>
        <r>
          <rPr>
            <b/>
            <sz val="9"/>
            <color indexed="81"/>
            <rFont val="Tahoma"/>
            <family val="2"/>
          </rPr>
          <t>L00,L01 STR Plan updated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5B49A717-0B16-4404-BE7E-BA85368C33E8}">
      <text>
        <r>
          <rPr>
            <b/>
            <sz val="9"/>
            <color indexed="81"/>
            <rFont val="Tahoma"/>
            <family val="2"/>
          </rPr>
          <t>3F to 5F framing layout is almost complete except the structural element around Tower 3 at 5F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 xr:uid="{1D4CB016-A785-43D1-B2CF-15AB2A12F61F}">
      <text>
        <r>
          <rPr>
            <b/>
            <sz val="9"/>
            <color indexed="81"/>
            <rFont val="Tahoma"/>
            <family val="2"/>
          </rPr>
          <t xml:space="preserve">L02,L03, L05 Updated
</t>
        </r>
      </text>
    </comment>
    <comment ref="F31" authorId="1" shapeId="0" xr:uid="{46C0B819-73DF-47CD-8EEF-4B71F5933E1A}">
      <text>
        <r>
          <rPr>
            <b/>
            <sz val="9"/>
            <color indexed="81"/>
            <rFont val="Tahoma"/>
            <family val="2"/>
          </rPr>
          <t xml:space="preserve">Updated to L30 UR
</t>
        </r>
      </text>
    </comment>
    <comment ref="C33" authorId="0" shapeId="0" xr:uid="{7326983F-7F62-4CB3-8AB5-570FA6C2D45D}">
      <text>
        <r>
          <rPr>
            <b/>
            <sz val="9"/>
            <color indexed="81"/>
            <rFont val="Tahoma"/>
            <family val="2"/>
          </rPr>
          <t>Update podium 3F STR model</t>
        </r>
      </text>
    </comment>
    <comment ref="C35" authorId="0" shapeId="0" xr:uid="{18AD1ADA-BE18-4C7B-AFB2-62FD304095BB}">
      <text>
        <r>
          <rPr>
            <b/>
            <sz val="9"/>
            <color indexed="81"/>
            <rFont val="Tahoma"/>
            <family val="2"/>
          </rPr>
          <t xml:space="preserve">L02 Car park Drainage </t>
        </r>
      </text>
    </comment>
    <comment ref="C36" authorId="0" shapeId="0" xr:uid="{65C8A763-6C6A-4264-9B20-6990F68D9BB3}">
      <text>
        <r>
          <rPr>
            <b/>
            <sz val="9"/>
            <color indexed="81"/>
            <rFont val="Tahoma"/>
            <family val="2"/>
          </rPr>
          <t xml:space="preserve">L00,L02 revised based on clash analysis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7" authorId="0" shapeId="0" xr:uid="{1BC0529D-E8D4-457C-8703-70E8F0DE7D02}">
      <text>
        <r>
          <rPr>
            <b/>
            <sz val="9"/>
            <color indexed="81"/>
            <rFont val="Tahoma"/>
            <family val="2"/>
          </rPr>
          <t xml:space="preserve">T3 Typical </t>
        </r>
      </text>
    </comment>
    <comment ref="C38" authorId="0" shapeId="0" xr:uid="{B3D8F4B8-9551-4246-A685-7B146FC7258E}">
      <text>
        <r>
          <rPr>
            <b/>
            <sz val="9"/>
            <color indexed="81"/>
            <rFont val="Tahoma"/>
            <family val="2"/>
          </rPr>
          <t>L02 underground revised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9" authorId="0" shapeId="0" xr:uid="{6BCA7B5F-41F6-4C54-AE7D-9D76BD956B47}">
      <text>
        <r>
          <rPr>
            <b/>
            <sz val="9"/>
            <color indexed="81"/>
            <rFont val="Tahoma"/>
            <family val="2"/>
          </rPr>
          <t>L05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 xr:uid="{0FBB47F3-6F73-4352-986D-3FC3BA1B8048}">
      <text>
        <r>
          <rPr>
            <b/>
            <sz val="9"/>
            <color indexed="81"/>
            <rFont val="Tahoma"/>
            <family val="2"/>
          </rPr>
          <t xml:space="preserve">3F and 5F
</t>
        </r>
      </text>
    </comment>
    <comment ref="C41" authorId="0" shapeId="0" xr:uid="{22D9D8F5-7C88-4B18-91EB-D7B852F9DF3D}">
      <text>
        <r>
          <rPr>
            <b/>
            <sz val="9"/>
            <color indexed="81"/>
            <rFont val="Tahoma"/>
            <family val="2"/>
          </rPr>
          <t xml:space="preserve">G/F and 1/F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 shapeId="0" xr:uid="{D22E6FA2-A289-4105-B8FC-BFC56042D409}">
      <text>
        <r>
          <rPr>
            <b/>
            <sz val="9"/>
            <color indexed="81"/>
            <rFont val="Tahoma"/>
            <family val="2"/>
          </rPr>
          <t xml:space="preserve">3/F 5/F Updated
</t>
        </r>
      </text>
    </comment>
    <comment ref="C43" authorId="0" shapeId="0" xr:uid="{2143217C-DA61-4C1C-87BD-5E3983E43644}">
      <text>
        <r>
          <rPr>
            <b/>
            <sz val="9"/>
            <color indexed="81"/>
            <rFont val="Tahoma"/>
            <family val="2"/>
          </rPr>
          <t xml:space="preserve">2/F Updated
</t>
        </r>
      </text>
    </comment>
    <comment ref="C46" authorId="0" shapeId="0" xr:uid="{D6A5C551-D641-4817-882E-60C34302142B}">
      <text>
        <r>
          <rPr>
            <b/>
            <sz val="9"/>
            <color indexed="81"/>
            <rFont val="Tahoma"/>
            <family val="2"/>
          </rPr>
          <t>Location revised</t>
        </r>
      </text>
    </comment>
    <comment ref="C47" authorId="0" shapeId="0" xr:uid="{0DEE6077-86A3-4ECD-A225-55FA09951FCC}">
      <text>
        <r>
          <rPr>
            <sz val="9"/>
            <color indexed="81"/>
            <rFont val="Tahoma"/>
            <family val="2"/>
          </rPr>
          <t xml:space="preserve">Revised with very precise Survey point readings </t>
        </r>
      </text>
    </comment>
    <comment ref="C48" authorId="0" shapeId="0" xr:uid="{ED2914C7-039C-489C-9EE6-595A2A2B0F61}">
      <text>
        <r>
          <rPr>
            <b/>
            <sz val="9"/>
            <color indexed="81"/>
            <rFont val="Tahoma"/>
            <family val="2"/>
          </rPr>
          <t>Minimize the clash conflicts</t>
        </r>
      </text>
    </comment>
    <comment ref="J50" authorId="0" shapeId="0" xr:uid="{4F996269-3512-45CA-B1D8-27C04C3360E0}">
      <text>
        <r>
          <rPr>
            <b/>
            <sz val="9"/>
            <color indexed="81"/>
            <rFont val="Tahoma"/>
            <family val="2"/>
          </rPr>
          <t>ARC vs ELS model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1" authorId="0" shapeId="0" xr:uid="{2FEB5F1F-7ED0-4B5D-A7AF-0B3841D13E40}">
      <text>
        <r>
          <rPr>
            <b/>
            <sz val="9"/>
            <color indexed="81"/>
            <rFont val="Tahoma"/>
            <family val="2"/>
          </rPr>
          <t xml:space="preserve"> Podium</t>
        </r>
      </text>
    </comment>
    <comment ref="J52" authorId="0" shapeId="0" xr:uid="{C6ED36A6-51B6-4BA6-990A-5DCF7D2FC066}">
      <text>
        <r>
          <rPr>
            <b/>
            <sz val="9"/>
            <color indexed="81"/>
            <rFont val="Tahoma"/>
            <family val="2"/>
          </rPr>
          <t>Podium</t>
        </r>
      </text>
    </comment>
    <comment ref="J53" authorId="0" shapeId="0" xr:uid="{4D200671-D12C-4231-A927-8073A474BC9D}">
      <text>
        <r>
          <rPr>
            <b/>
            <sz val="9"/>
            <color indexed="81"/>
            <rFont val="Tahoma"/>
            <family val="2"/>
          </rPr>
          <t>Podium</t>
        </r>
      </text>
    </comment>
    <comment ref="J54" authorId="0" shapeId="0" xr:uid="{F73D5FA9-B844-40B9-B4FB-22360D87B3DD}">
      <text>
        <r>
          <rPr>
            <b/>
            <sz val="9"/>
            <color indexed="81"/>
            <rFont val="Tahoma"/>
            <family val="2"/>
          </rPr>
          <t>BIM Collab-L2 and L5</t>
        </r>
      </text>
    </comment>
    <comment ref="K55" authorId="0" shapeId="0" xr:uid="{F9A755DF-505B-4469-9F29-01FFD7A61122}">
      <text>
        <r>
          <rPr>
            <b/>
            <sz val="9"/>
            <color indexed="81"/>
            <rFont val="Tahoma"/>
            <family val="2"/>
          </rPr>
          <t xml:space="preserve"> (ARC Podium and T1-6, STR Podium and T1-T6, MEP L02)</t>
        </r>
      </text>
    </comment>
    <comment ref="J56" authorId="0" shapeId="0" xr:uid="{AD3A7A08-030A-410F-8F63-2D80E55CDD5E}">
      <text>
        <r>
          <rPr>
            <b/>
            <sz val="9"/>
            <color indexed="81"/>
            <rFont val="Tahoma"/>
            <family val="2"/>
          </rPr>
          <t>T3</t>
        </r>
      </text>
    </comment>
    <comment ref="J57" authorId="0" shapeId="0" xr:uid="{495B4040-E09F-429C-A1BA-EB407C615D38}">
      <text>
        <r>
          <rPr>
            <b/>
            <sz val="9"/>
            <color indexed="81"/>
            <rFont val="Tahoma"/>
            <family val="2"/>
          </rPr>
          <t>L00,L02</t>
        </r>
      </text>
    </comment>
    <comment ref="K58" authorId="0" shapeId="0" xr:uid="{C4AE6EA8-4DE9-4461-85A9-8818FFFCC5DC}">
      <text>
        <r>
          <rPr>
            <b/>
            <sz val="9"/>
            <color indexed="81"/>
            <rFont val="Tahoma"/>
            <family val="2"/>
          </rPr>
          <t xml:space="preserve">STR/SE-Podium 1st checking
SHK/ME L00 1st checking
SHK/ME L02 2nd checking
ARUP-STR Podium 2nd checking
ARUP-ELS 1st checking
</t>
        </r>
      </text>
    </comment>
    <comment ref="J59" authorId="0" shapeId="0" xr:uid="{AC220338-57BD-43E5-9293-5331BE9AA915}">
      <text>
        <r>
          <rPr>
            <b/>
            <sz val="9"/>
            <color indexed="81"/>
            <rFont val="Tahoma"/>
            <family val="2"/>
          </rPr>
          <t>L05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0" authorId="0" shapeId="0" xr:uid="{E782F407-F18D-4FCD-9ADB-1FF07F87C7CB}">
      <text>
        <r>
          <rPr>
            <b/>
            <sz val="9"/>
            <color indexed="81"/>
            <rFont val="Tahoma"/>
            <family val="2"/>
          </rPr>
          <t xml:space="preserve">Podium L00-L06
</t>
        </r>
      </text>
    </comment>
    <comment ref="J61" authorId="0" shapeId="0" xr:uid="{CAE41364-EE2C-4345-961F-1FE082A4A5E2}">
      <text>
        <r>
          <rPr>
            <b/>
            <sz val="9"/>
            <color indexed="81"/>
            <rFont val="Tahoma"/>
            <family val="2"/>
          </rPr>
          <t xml:space="preserve">Revised version 
L00-L06
</t>
        </r>
      </text>
    </comment>
    <comment ref="J62" authorId="0" shapeId="0" xr:uid="{CA187150-9BDE-4532-B1C7-D3BD70EBB311}">
      <text>
        <r>
          <rPr>
            <b/>
            <sz val="9"/>
            <color indexed="81"/>
            <rFont val="Tahoma"/>
            <family val="2"/>
          </rPr>
          <t xml:space="preserve">L05 update
</t>
        </r>
      </text>
    </comment>
  </commentList>
</comments>
</file>

<file path=xl/sharedStrings.xml><?xml version="1.0" encoding="utf-8"?>
<sst xmlns="http://schemas.openxmlformats.org/spreadsheetml/2006/main" count="346" uniqueCount="111">
  <si>
    <t>Discipline</t>
  </si>
  <si>
    <t>ARC</t>
  </si>
  <si>
    <t>Podium</t>
  </si>
  <si>
    <t>MEP</t>
  </si>
  <si>
    <t>Model Audit Checklist</t>
  </si>
  <si>
    <t>Clash Analysis Report</t>
  </si>
  <si>
    <t>Revit model/ Document</t>
  </si>
  <si>
    <t>T1</t>
  </si>
  <si>
    <t>T2</t>
  </si>
  <si>
    <t>T3</t>
  </si>
  <si>
    <t>T5</t>
  </si>
  <si>
    <t>T6</t>
  </si>
  <si>
    <t>23/4/2018</t>
  </si>
  <si>
    <t>3D Gridline</t>
  </si>
  <si>
    <t>A.C.I.D</t>
  </si>
  <si>
    <t>19/4/2018</t>
  </si>
  <si>
    <t>26/4/2018</t>
  </si>
  <si>
    <t>18/5/2018</t>
  </si>
  <si>
    <t>31/5/2018</t>
  </si>
  <si>
    <t>29/6/2018</t>
  </si>
  <si>
    <t>ELS</t>
  </si>
  <si>
    <t xml:space="preserve">STR </t>
  </si>
  <si>
    <t>ARCHI+</t>
  </si>
  <si>
    <t>ARUP</t>
  </si>
  <si>
    <t xml:space="preserve">15/8/2018 </t>
  </si>
  <si>
    <t>SHK/SE</t>
  </si>
  <si>
    <t>SHK/ME</t>
  </si>
  <si>
    <t>Model Audit and Clash Analysis</t>
  </si>
  <si>
    <t>29/8/2018</t>
  </si>
  <si>
    <t>31/7/2018</t>
  </si>
  <si>
    <t>Feedback by Parties</t>
  </si>
  <si>
    <t> ✓</t>
  </si>
  <si>
    <t>15/6/2018</t>
  </si>
  <si>
    <t xml:space="preserve">29/6/2018 </t>
  </si>
  <si>
    <t>13/7/2018</t>
  </si>
  <si>
    <t>30/8/2018</t>
  </si>
  <si>
    <t>31/8/2018</t>
  </si>
  <si>
    <t xml:space="preserve">24/9/2018 </t>
  </si>
  <si>
    <t>24/7/2018</t>
  </si>
  <si>
    <t xml:space="preserve">30/8/2018 </t>
  </si>
  <si>
    <t>24/9/2018</t>
  </si>
  <si>
    <t>Parties</t>
  </si>
  <si>
    <t>25/5/2018</t>
  </si>
  <si>
    <t>20/4/2018</t>
  </si>
  <si>
    <t xml:space="preserve"> STTL 609, To Shek, Shatin BIM Model Delieverable Schedule</t>
  </si>
  <si>
    <t>PODIUM</t>
  </si>
  <si>
    <t>L00</t>
  </si>
  <si>
    <t>L01</t>
  </si>
  <si>
    <t>L02</t>
  </si>
  <si>
    <t>L03</t>
  </si>
  <si>
    <t>L05</t>
  </si>
  <si>
    <t>L06</t>
  </si>
  <si>
    <t>L7 to L25 are typcial floor</t>
  </si>
  <si>
    <t>Remarks:</t>
  </si>
  <si>
    <t>L07</t>
  </si>
  <si>
    <t>L08</t>
  </si>
  <si>
    <t>L09</t>
  </si>
  <si>
    <t>L10</t>
  </si>
  <si>
    <t>L11</t>
  </si>
  <si>
    <t>L12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</si>
  <si>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</si>
  <si>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</si>
  <si>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</si>
  <si>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</si>
  <si>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</si>
  <si>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</si>
  <si>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</si>
  <si>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</si>
  <si>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</si>
  <si>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L25</t>
  </si>
  <si>
    <t>L26</t>
  </si>
  <si>
    <t>L27</t>
  </si>
  <si>
    <t>L28 Roof</t>
  </si>
  <si>
    <t>L29 LMR</t>
  </si>
  <si>
    <t>L30 UR</t>
  </si>
  <si>
    <t>L31TR</t>
  </si>
  <si>
    <t>Portion---&gt;</t>
  </si>
  <si>
    <t>Level</t>
  </si>
  <si>
    <t>Legend:</t>
  </si>
  <si>
    <t>Update Date:</t>
  </si>
  <si>
    <t>Plumbing</t>
  </si>
  <si>
    <t>HVAC</t>
  </si>
  <si>
    <t>Fire Services</t>
  </si>
  <si>
    <t>Electrical</t>
  </si>
  <si>
    <t>Drainage</t>
  </si>
  <si>
    <t>STR</t>
  </si>
  <si>
    <t xml:space="preserve">ARC </t>
  </si>
  <si>
    <t>C</t>
  </si>
  <si>
    <t>A</t>
  </si>
  <si>
    <t>S</t>
  </si>
  <si>
    <t>L31 TR</t>
  </si>
  <si>
    <t xml:space="preserve"> </t>
  </si>
  <si>
    <t>&lt;---Current Model Submission Date</t>
  </si>
  <si>
    <t>Submission Type</t>
  </si>
  <si>
    <t>17/8/2018</t>
  </si>
  <si>
    <t>Discipline---&gt;</t>
  </si>
  <si>
    <t xml:space="preserve">     (date format: dd/mm/yyyy, N/A=Not mentioned)</t>
  </si>
  <si>
    <t>22/10/2018</t>
  </si>
  <si>
    <t>30/10/2018</t>
  </si>
  <si>
    <t>23/10/2018</t>
  </si>
  <si>
    <t>&lt;---Clash  Analysis Issue Date</t>
  </si>
  <si>
    <t>&lt;---Model Audit Checklist Issue Date</t>
  </si>
  <si>
    <t>BIM Studio
A2, 35/F, TML Tower
3 Hoi Shing Road
Tsuen Wan 
Hong Kong</t>
  </si>
  <si>
    <t>T  +852 3468 5250
F  +852 3585 5599
hongkong@a-c-i-d.com
www.a-c-i-d.com</t>
  </si>
  <si>
    <t>STTL 609, To Shek, Shatin -  BIM Model Status</t>
  </si>
  <si>
    <t>Tower</t>
  </si>
  <si>
    <t>25/10/2018</t>
  </si>
  <si>
    <t>Version Number: 002</t>
  </si>
  <si>
    <t>15/11/2018</t>
  </si>
  <si>
    <t>16/11/2018</t>
  </si>
  <si>
    <t>19/11/2018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</si>
</sst>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1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u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0"/>
      <color theme="2" tint="-0.249977111117893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theme="2" tint="-0.499984740745262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theme="2" tint="-0.499984740745262"/>
      </left>
      <right style="dashed">
        <color theme="2" tint="-0.499984740745262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theme="2" tint="-0.499984740745262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8" borderId="0" applyNumberFormat="0" applyBorder="0" applyAlignment="0" applyProtection="0"/>
  </cellStyleXfs>
  <cellXfs count="287">
    <xf numFmtId="0" fontId="0" fillId="0" borderId="0" xfId="0"/>
    <xf numFmtId="0" fontId="0" fillId="3" borderId="2" xfId="0" applyFill="1" applyBorder="1" applyAlignment="1">
      <alignment horizontal="right"/>
    </xf>
    <xf numFmtId="0" fontId="0" fillId="3" borderId="2" xfId="0" applyFill="1" applyBorder="1"/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7" fillId="6" borderId="2" xfId="0" applyFont="1" applyFill="1" applyBorder="1"/>
    <xf numFmtId="0" fontId="7" fillId="3" borderId="2" xfId="0" applyFont="1" applyFill="1" applyBorder="1"/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/>
    <xf numFmtId="0" fontId="7" fillId="5" borderId="2" xfId="0" applyFont="1" applyFill="1" applyBorder="1"/>
    <xf numFmtId="0" fontId="8" fillId="5" borderId="2" xfId="0" applyFont="1" applyFill="1" applyBorder="1"/>
    <xf numFmtId="0" fontId="0" fillId="3" borderId="2" xfId="0" applyFont="1" applyFill="1" applyBorder="1"/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top"/>
    </xf>
    <xf numFmtId="0" fontId="4" fillId="5" borderId="2" xfId="0" applyFont="1" applyFill="1" applyBorder="1"/>
    <xf numFmtId="0" fontId="4" fillId="5" borderId="2" xfId="0" applyFont="1" applyFill="1" applyBorder="1" applyAlignment="1">
      <alignment horizontal="left" vertical="top"/>
    </xf>
    <xf numFmtId="0" fontId="4" fillId="6" borderId="2" xfId="0" applyFont="1" applyFill="1" applyBorder="1"/>
    <xf numFmtId="0" fontId="0" fillId="6" borderId="2" xfId="0" applyFont="1" applyFill="1" applyBorder="1"/>
    <xf numFmtId="0" fontId="4" fillId="3" borderId="2" xfId="0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right"/>
    </xf>
    <xf numFmtId="14" fontId="0" fillId="3" borderId="2" xfId="0" applyNumberFormat="1" applyFont="1" applyFill="1" applyBorder="1" applyAlignment="1">
      <alignment horizontal="right"/>
    </xf>
    <xf numFmtId="0" fontId="0" fillId="4" borderId="2" xfId="0" applyFont="1" applyFill="1" applyBorder="1" applyAlignment="1">
      <alignment horizontal="right"/>
    </xf>
    <xf numFmtId="14" fontId="0" fillId="4" borderId="2" xfId="0" applyNumberFormat="1" applyFont="1" applyFill="1" applyBorder="1" applyAlignment="1">
      <alignment horizontal="right"/>
    </xf>
    <xf numFmtId="14" fontId="0" fillId="4" borderId="2" xfId="0" applyNumberFormat="1" applyFont="1" applyFill="1" applyBorder="1" applyAlignment="1">
      <alignment horizontal="left" wrapText="1"/>
    </xf>
    <xf numFmtId="0" fontId="0" fillId="4" borderId="2" xfId="0" applyFont="1" applyFill="1" applyBorder="1"/>
    <xf numFmtId="14" fontId="0" fillId="4" borderId="2" xfId="0" applyNumberFormat="1" applyFont="1" applyFill="1" applyBorder="1" applyAlignment="1">
      <alignment horizontal="right" wrapText="1"/>
    </xf>
    <xf numFmtId="0" fontId="0" fillId="4" borderId="0" xfId="0" applyFont="1" applyFill="1"/>
    <xf numFmtId="0" fontId="0" fillId="4" borderId="2" xfId="0" applyFont="1" applyFill="1" applyBorder="1" applyAlignment="1">
      <alignment horizontal="right" wrapText="1"/>
    </xf>
    <xf numFmtId="0" fontId="0" fillId="5" borderId="2" xfId="0" applyFont="1" applyFill="1" applyBorder="1" applyAlignment="1">
      <alignment horizontal="right"/>
    </xf>
    <xf numFmtId="0" fontId="0" fillId="5" borderId="2" xfId="0" applyFont="1" applyFill="1" applyBorder="1"/>
    <xf numFmtId="14" fontId="0" fillId="5" borderId="2" xfId="0" applyNumberFormat="1" applyFont="1" applyFill="1" applyBorder="1" applyAlignment="1">
      <alignment horizontal="right" wrapText="1"/>
    </xf>
    <xf numFmtId="14" fontId="0" fillId="5" borderId="2" xfId="0" applyNumberFormat="1" applyFont="1" applyFill="1" applyBorder="1" applyAlignment="1">
      <alignment horizontal="right"/>
    </xf>
    <xf numFmtId="0" fontId="0" fillId="6" borderId="2" xfId="0" applyFont="1" applyFill="1" applyBorder="1" applyAlignment="1">
      <alignment horizontal="right"/>
    </xf>
    <xf numFmtId="0" fontId="0" fillId="3" borderId="2" xfId="0" applyFont="1" applyFill="1" applyBorder="1" applyAlignment="1">
      <alignment horizontal="right" wrapText="1"/>
    </xf>
    <xf numFmtId="14" fontId="0" fillId="3" borderId="2" xfId="0" applyNumberFormat="1" applyFont="1" applyFill="1" applyBorder="1"/>
    <xf numFmtId="0" fontId="0" fillId="3" borderId="0" xfId="0" applyFont="1" applyFill="1"/>
    <xf numFmtId="0" fontId="4" fillId="2" borderId="1" xfId="1" applyFont="1" applyBorder="1" applyAlignment="1">
      <alignment horizontal="center"/>
    </xf>
    <xf numFmtId="14" fontId="0" fillId="6" borderId="2" xfId="0" applyNumberFormat="1" applyFont="1" applyFill="1" applyBorder="1" applyAlignment="1">
      <alignment horizontal="right"/>
    </xf>
    <xf numFmtId="0" fontId="9" fillId="6" borderId="2" xfId="0" applyFont="1" applyFill="1" applyBorder="1"/>
    <xf numFmtId="0" fontId="0" fillId="6" borderId="2" xfId="0" applyFill="1" applyBorder="1"/>
    <xf numFmtId="0" fontId="12" fillId="0" borderId="10" xfId="0" applyFont="1" applyFill="1" applyBorder="1" applyAlignment="1" applyProtection="1">
      <alignment horizontal="right" vertical="top"/>
    </xf>
    <xf numFmtId="0" fontId="15" fillId="0" borderId="0" xfId="0" applyFont="1" applyAlignment="1">
      <alignment horizontal="left" vertical="top" wrapText="1"/>
    </xf>
    <xf numFmtId="0" fontId="19" fillId="0" borderId="0" xfId="0" applyFont="1" applyFill="1" applyBorder="1" applyAlignment="1" applyProtection="1">
      <alignment vertical="top"/>
    </xf>
    <xf numFmtId="0" fontId="19" fillId="0" borderId="0" xfId="0" applyFont="1" applyFill="1" applyBorder="1" applyAlignment="1" applyProtection="1">
      <alignment horizontal="right" vertical="top"/>
    </xf>
    <xf numFmtId="0" fontId="19" fillId="0" borderId="0" xfId="2" applyFont="1" applyFill="1" applyBorder="1" applyAlignment="1" applyProtection="1">
      <alignment horizontal="right" vertical="top"/>
    </xf>
    <xf numFmtId="0" fontId="19" fillId="0" borderId="9" xfId="0" applyFont="1" applyFill="1" applyBorder="1" applyAlignment="1" applyProtection="1">
      <alignment horizontal="right" vertical="top"/>
    </xf>
    <xf numFmtId="0" fontId="19" fillId="0" borderId="11" xfId="0" applyFont="1" applyFill="1" applyBorder="1" applyAlignment="1" applyProtection="1">
      <alignment horizontal="right" vertical="top"/>
    </xf>
    <xf numFmtId="0" fontId="17" fillId="0" borderId="10" xfId="0" applyFont="1" applyFill="1" applyBorder="1" applyAlignment="1" applyProtection="1">
      <alignment horizontal="right" vertical="top"/>
    </xf>
    <xf numFmtId="0" fontId="19" fillId="0" borderId="0" xfId="0" applyFont="1" applyFill="1" applyBorder="1" applyAlignment="1">
      <alignment vertical="top"/>
    </xf>
    <xf numFmtId="0" fontId="19" fillId="0" borderId="0" xfId="0" applyFont="1" applyFill="1" applyAlignment="1">
      <alignment vertical="top"/>
    </xf>
    <xf numFmtId="0" fontId="16" fillId="0" borderId="0" xfId="0" applyFont="1" applyFill="1" applyBorder="1" applyAlignment="1" applyProtection="1">
      <alignment horizontal="right" vertical="top"/>
    </xf>
    <xf numFmtId="0" fontId="16" fillId="0" borderId="10" xfId="0" applyFont="1" applyFill="1" applyBorder="1" applyAlignment="1" applyProtection="1">
      <alignment horizontal="right" vertical="top"/>
    </xf>
    <xf numFmtId="0" fontId="16" fillId="0" borderId="13" xfId="0" applyFont="1" applyFill="1" applyBorder="1" applyAlignment="1" applyProtection="1">
      <alignment horizontal="right" vertical="top"/>
    </xf>
    <xf numFmtId="0" fontId="16" fillId="0" borderId="12" xfId="0" applyFont="1" applyFill="1" applyBorder="1" applyAlignment="1" applyProtection="1">
      <alignment horizontal="right" vertical="top"/>
    </xf>
    <xf numFmtId="0" fontId="17" fillId="9" borderId="10" xfId="0" applyFont="1" applyFill="1" applyBorder="1" applyAlignment="1" applyProtection="1">
      <alignment horizontal="right" vertical="top"/>
    </xf>
    <xf numFmtId="0" fontId="16" fillId="0" borderId="8" xfId="0" applyFont="1" applyFill="1" applyBorder="1" applyAlignment="1" applyProtection="1">
      <alignment horizontal="right" vertical="top"/>
    </xf>
    <xf numFmtId="0" fontId="19" fillId="0" borderId="19" xfId="0" applyFont="1" applyFill="1" applyBorder="1" applyAlignment="1" applyProtection="1">
      <alignment horizontal="center" vertical="top"/>
    </xf>
    <xf numFmtId="0" fontId="16" fillId="0" borderId="33" xfId="0" applyFont="1" applyFill="1" applyBorder="1" applyAlignment="1" applyProtection="1">
      <alignment horizontal="center" vertical="top"/>
    </xf>
    <xf numFmtId="0" fontId="16" fillId="0" borderId="32" xfId="0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right" vertical="top"/>
    </xf>
    <xf numFmtId="0" fontId="14" fillId="9" borderId="19" xfId="0" applyFont="1" applyFill="1" applyBorder="1" applyAlignment="1" applyProtection="1">
      <alignment horizontal="center" vertical="top"/>
    </xf>
    <xf numFmtId="0" fontId="14" fillId="9" borderId="9" xfId="0" applyFont="1" applyFill="1" applyBorder="1" applyAlignment="1" applyProtection="1">
      <alignment horizontal="right" vertical="top"/>
    </xf>
    <xf numFmtId="0" fontId="14" fillId="9" borderId="11" xfId="0" applyFont="1" applyFill="1" applyBorder="1" applyAlignment="1" applyProtection="1">
      <alignment horizontal="right" vertical="top"/>
    </xf>
    <xf numFmtId="0" fontId="14" fillId="0" borderId="0" xfId="0" applyFont="1" applyFill="1" applyBorder="1" applyAlignment="1" applyProtection="1">
      <alignment vertical="top"/>
    </xf>
    <xf numFmtId="0" fontId="14" fillId="0" borderId="14" xfId="0" applyFont="1" applyFill="1" applyBorder="1" applyAlignment="1" applyProtection="1">
      <alignment vertical="top"/>
    </xf>
    <xf numFmtId="0" fontId="16" fillId="5" borderId="10" xfId="0" applyFont="1" applyFill="1" applyBorder="1" applyAlignment="1" applyProtection="1">
      <alignment horizontal="right" vertical="top"/>
    </xf>
    <xf numFmtId="0" fontId="19" fillId="5" borderId="19" xfId="0" applyFont="1" applyFill="1" applyBorder="1" applyAlignment="1" applyProtection="1">
      <alignment horizontal="center" vertical="top"/>
    </xf>
    <xf numFmtId="0" fontId="19" fillId="5" borderId="19" xfId="2" applyFont="1" applyFill="1" applyBorder="1" applyAlignment="1" applyProtection="1">
      <alignment horizontal="center" vertical="top"/>
    </xf>
    <xf numFmtId="0" fontId="17" fillId="5" borderId="8" xfId="0" applyFont="1" applyFill="1" applyBorder="1" applyAlignment="1" applyProtection="1">
      <alignment horizontal="right" vertical="top"/>
    </xf>
    <xf numFmtId="0" fontId="14" fillId="5" borderId="18" xfId="0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center" vertical="top"/>
    </xf>
    <xf numFmtId="0" fontId="14" fillId="0" borderId="0" xfId="0" applyFont="1" applyAlignment="1">
      <alignment vertical="top"/>
    </xf>
    <xf numFmtId="0" fontId="20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vertical="top"/>
    </xf>
    <xf numFmtId="0" fontId="14" fillId="0" borderId="0" xfId="0" applyFont="1" applyFill="1" applyAlignment="1" applyProtection="1">
      <alignment vertical="top"/>
    </xf>
    <xf numFmtId="0" fontId="14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26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center" vertical="top"/>
    </xf>
    <xf numFmtId="0" fontId="23" fillId="0" borderId="0" xfId="0" applyFont="1" applyFill="1" applyAlignment="1" applyProtection="1">
      <alignment horizontal="center" vertical="top"/>
    </xf>
    <xf numFmtId="0" fontId="24" fillId="0" borderId="0" xfId="0" applyFont="1" applyAlignment="1" applyProtection="1">
      <alignment vertical="top"/>
    </xf>
    <xf numFmtId="0" fontId="19" fillId="0" borderId="0" xfId="0" applyFont="1" applyAlignment="1">
      <alignment vertical="top"/>
    </xf>
    <xf numFmtId="0" fontId="14" fillId="0" borderId="0" xfId="0" applyFont="1" applyFill="1" applyBorder="1" applyAlignment="1">
      <alignment vertical="top"/>
    </xf>
    <xf numFmtId="0" fontId="23" fillId="0" borderId="0" xfId="0" applyFont="1" applyAlignment="1" applyProtection="1">
      <alignment horizontal="center" vertical="top"/>
    </xf>
    <xf numFmtId="0" fontId="23" fillId="0" borderId="0" xfId="0" applyFont="1" applyAlignment="1">
      <alignment horizontal="right" vertical="top"/>
    </xf>
    <xf numFmtId="0" fontId="4" fillId="9" borderId="13" xfId="0" applyFont="1" applyFill="1" applyBorder="1" applyAlignment="1" applyProtection="1">
      <alignment horizontal="right" vertical="top"/>
    </xf>
    <xf numFmtId="0" fontId="4" fillId="9" borderId="33" xfId="0" applyFont="1" applyFill="1" applyBorder="1" applyAlignment="1" applyProtection="1">
      <alignment horizontal="center" vertical="top"/>
    </xf>
    <xf numFmtId="0" fontId="23" fillId="0" borderId="0" xfId="0" applyFont="1" applyFill="1" applyBorder="1" applyAlignment="1" applyProtection="1">
      <alignment horizontal="center" vertical="top"/>
    </xf>
    <xf numFmtId="0" fontId="17" fillId="0" borderId="13" xfId="0" applyFont="1" applyFill="1" applyBorder="1" applyAlignment="1" applyProtection="1">
      <alignment horizontal="right" vertical="top"/>
    </xf>
    <xf numFmtId="0" fontId="17" fillId="0" borderId="33" xfId="0" applyFont="1" applyFill="1" applyBorder="1" applyAlignment="1" applyProtection="1">
      <alignment horizontal="center" vertical="top"/>
    </xf>
    <xf numFmtId="0" fontId="17" fillId="9" borderId="13" xfId="0" applyFont="1" applyFill="1" applyBorder="1" applyAlignment="1" applyProtection="1">
      <alignment horizontal="right" vertical="top"/>
    </xf>
    <xf numFmtId="0" fontId="17" fillId="9" borderId="33" xfId="0" applyFont="1" applyFill="1" applyBorder="1" applyAlignment="1" applyProtection="1">
      <alignment horizontal="center" vertical="top"/>
    </xf>
    <xf numFmtId="0" fontId="23" fillId="0" borderId="0" xfId="0" applyFont="1" applyFill="1" applyAlignment="1" applyProtection="1">
      <alignment horizontal="left" vertical="top"/>
    </xf>
    <xf numFmtId="0" fontId="23" fillId="0" borderId="0" xfId="0" applyFont="1" applyFill="1" applyBorder="1" applyAlignment="1" applyProtection="1">
      <alignment horizontal="left" vertical="top"/>
    </xf>
    <xf numFmtId="0" fontId="23" fillId="0" borderId="0" xfId="0" applyFont="1" applyFill="1" applyBorder="1" applyAlignment="1" applyProtection="1">
      <alignment horizontal="right" vertical="top"/>
    </xf>
    <xf numFmtId="0" fontId="21" fillId="0" borderId="0" xfId="0" applyFont="1" applyBorder="1" applyAlignment="1" applyProtection="1">
      <alignment horizontal="center" vertical="top"/>
    </xf>
    <xf numFmtId="0" fontId="22" fillId="0" borderId="0" xfId="0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horizontal="center" vertical="top"/>
    </xf>
    <xf numFmtId="0" fontId="19" fillId="9" borderId="19" xfId="0" applyFont="1" applyFill="1" applyBorder="1" applyAlignment="1" applyProtection="1">
      <alignment horizontal="center" vertical="top"/>
    </xf>
    <xf numFmtId="0" fontId="14" fillId="9" borderId="9" xfId="0" applyFont="1" applyFill="1" applyBorder="1" applyAlignment="1" applyProtection="1">
      <alignment vertical="top"/>
    </xf>
    <xf numFmtId="0" fontId="14" fillId="9" borderId="11" xfId="0" applyFont="1" applyFill="1" applyBorder="1" applyAlignment="1" applyProtection="1">
      <alignment vertical="top"/>
    </xf>
    <xf numFmtId="0" fontId="14" fillId="0" borderId="11" xfId="0" applyFont="1" applyFill="1" applyBorder="1" applyAlignment="1" applyProtection="1">
      <alignment vertical="top"/>
    </xf>
    <xf numFmtId="0" fontId="14" fillId="0" borderId="19" xfId="0" applyFont="1" applyFill="1" applyBorder="1" applyAlignment="1" applyProtection="1">
      <alignment horizontal="center" vertical="top"/>
    </xf>
    <xf numFmtId="0" fontId="0" fillId="9" borderId="0" xfId="0" applyFill="1" applyAlignment="1">
      <alignment vertical="top"/>
    </xf>
    <xf numFmtId="0" fontId="14" fillId="0" borderId="9" xfId="0" applyFont="1" applyFill="1" applyBorder="1" applyAlignment="1" applyProtection="1">
      <alignment vertical="top"/>
    </xf>
    <xf numFmtId="0" fontId="0" fillId="0" borderId="0" xfId="0" applyFont="1" applyFill="1" applyAlignment="1">
      <alignment vertical="top"/>
    </xf>
    <xf numFmtId="0" fontId="0" fillId="9" borderId="0" xfId="0" applyFont="1" applyFill="1" applyAlignment="1">
      <alignment vertical="top"/>
    </xf>
    <xf numFmtId="0" fontId="17" fillId="12" borderId="10" xfId="0" applyFont="1" applyFill="1" applyBorder="1" applyAlignment="1" applyProtection="1">
      <alignment horizontal="right" vertical="top"/>
    </xf>
    <xf numFmtId="0" fontId="14" fillId="12" borderId="19" xfId="0" applyFont="1" applyFill="1" applyBorder="1" applyAlignment="1" applyProtection="1">
      <alignment horizontal="center" vertical="top"/>
    </xf>
    <xf numFmtId="14" fontId="14" fillId="12" borderId="19" xfId="0" applyNumberFormat="1" applyFont="1" applyFill="1" applyBorder="1" applyAlignment="1" applyProtection="1">
      <alignment horizontal="center" vertical="top"/>
    </xf>
    <xf numFmtId="0" fontId="17" fillId="5" borderId="10" xfId="0" applyFont="1" applyFill="1" applyBorder="1" applyAlignment="1" applyProtection="1">
      <alignment horizontal="right" vertical="top"/>
    </xf>
    <xf numFmtId="0" fontId="14" fillId="5" borderId="19" xfId="0" applyFont="1" applyFill="1" applyBorder="1" applyAlignment="1" applyProtection="1">
      <alignment horizontal="center" vertical="top"/>
    </xf>
    <xf numFmtId="0" fontId="16" fillId="0" borderId="0" xfId="0" applyFont="1" applyBorder="1" applyAlignment="1" applyProtection="1">
      <alignment vertical="top"/>
    </xf>
    <xf numFmtId="0" fontId="21" fillId="4" borderId="20" xfId="0" applyFont="1" applyFill="1" applyBorder="1" applyAlignment="1" applyProtection="1">
      <alignment horizontal="center" vertical="top"/>
    </xf>
    <xf numFmtId="0" fontId="21" fillId="4" borderId="2" xfId="0" applyFont="1" applyFill="1" applyBorder="1" applyAlignment="1" applyProtection="1">
      <alignment horizontal="center" vertical="top"/>
    </xf>
    <xf numFmtId="0" fontId="21" fillId="0" borderId="0" xfId="0" applyFont="1" applyFill="1" applyBorder="1" applyAlignment="1" applyProtection="1">
      <alignment horizontal="center" vertical="top"/>
    </xf>
    <xf numFmtId="0" fontId="19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horizontal="center" vertical="top"/>
    </xf>
    <xf numFmtId="0" fontId="20" fillId="0" borderId="0" xfId="0" applyFont="1" applyBorder="1" applyAlignment="1" applyProtection="1">
      <alignment vertical="top"/>
    </xf>
    <xf numFmtId="0" fontId="16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 applyProtection="1">
      <alignment horizontal="center" vertical="top" wrapText="1"/>
    </xf>
    <xf numFmtId="0" fontId="17" fillId="0" borderId="0" xfId="0" applyFont="1" applyFill="1" applyBorder="1" applyAlignment="1">
      <alignment horizontal="center" vertical="top"/>
    </xf>
    <xf numFmtId="0" fontId="14" fillId="0" borderId="0" xfId="2" applyFont="1" applyFill="1" applyBorder="1" applyAlignment="1" applyProtection="1">
      <alignment horizontal="right" vertical="top"/>
    </xf>
    <xf numFmtId="0" fontId="14" fillId="0" borderId="0" xfId="2" applyFont="1" applyFill="1" applyBorder="1" applyAlignment="1" applyProtection="1">
      <alignment vertical="top"/>
    </xf>
    <xf numFmtId="0" fontId="14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19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0" fillId="12" borderId="0" xfId="0" applyFill="1" applyAlignment="1">
      <alignment vertical="top"/>
    </xf>
    <xf numFmtId="0" fontId="14" fillId="5" borderId="19" xfId="2" applyFont="1" applyFill="1" applyBorder="1" applyAlignment="1" applyProtection="1">
      <alignment horizontal="center" vertical="top"/>
    </xf>
    <xf numFmtId="0" fontId="17" fillId="0" borderId="35" xfId="0" applyFont="1" applyFill="1" applyBorder="1" applyAlignment="1" applyProtection="1">
      <alignment horizontal="right" vertical="top"/>
    </xf>
    <xf numFmtId="14" fontId="0" fillId="3" borderId="2" xfId="0" applyNumberFormat="1" applyFill="1" applyBorder="1" applyAlignment="1">
      <alignment horizontal="right"/>
    </xf>
    <xf numFmtId="0" fontId="2" fillId="0" borderId="0" xfId="0" applyFont="1" applyAlignment="1">
      <alignment vertical="top"/>
    </xf>
    <xf numFmtId="0" fontId="20" fillId="0" borderId="16" xfId="0" applyFont="1" applyBorder="1" applyAlignment="1" applyProtection="1">
      <alignment vertical="top"/>
    </xf>
    <xf numFmtId="14" fontId="14" fillId="0" borderId="10" xfId="0" applyNumberFormat="1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horizontal="center" vertical="top"/>
    </xf>
    <xf numFmtId="0" fontId="14" fillId="0" borderId="10" xfId="0" applyFont="1" applyFill="1" applyBorder="1" applyAlignment="1" applyProtection="1">
      <alignment horizontal="center" vertical="top"/>
    </xf>
    <xf numFmtId="14" fontId="14" fillId="0" borderId="19" xfId="0" applyNumberFormat="1" applyFont="1" applyFill="1" applyBorder="1" applyAlignment="1" applyProtection="1">
      <alignment horizontal="center" vertical="top"/>
    </xf>
    <xf numFmtId="0" fontId="14" fillId="0" borderId="18" xfId="0" applyFont="1" applyFill="1" applyBorder="1" applyAlignment="1" applyProtection="1">
      <alignment horizontal="center" vertical="top"/>
    </xf>
    <xf numFmtId="14" fontId="14" fillId="0" borderId="18" xfId="0" applyNumberFormat="1" applyFont="1" applyFill="1" applyBorder="1" applyAlignment="1" applyProtection="1">
      <alignment horizontal="center" vertical="top"/>
    </xf>
    <xf numFmtId="14" fontId="14" fillId="9" borderId="19" xfId="0" applyNumberFormat="1" applyFont="1" applyFill="1" applyBorder="1" applyAlignment="1" applyProtection="1">
      <alignment horizontal="center" vertical="top"/>
    </xf>
    <xf numFmtId="0" fontId="19" fillId="0" borderId="11" xfId="0" applyFont="1" applyFill="1" applyBorder="1" applyAlignment="1" applyProtection="1">
      <alignment horizontal="center" vertical="top"/>
    </xf>
    <xf numFmtId="0" fontId="14" fillId="9" borderId="9" xfId="0" applyFont="1" applyFill="1" applyBorder="1" applyAlignment="1" applyProtection="1">
      <alignment horizontal="center" vertical="top"/>
    </xf>
    <xf numFmtId="0" fontId="14" fillId="9" borderId="11" xfId="0" applyFont="1" applyFill="1" applyBorder="1" applyAlignment="1" applyProtection="1">
      <alignment horizontal="center" vertical="top"/>
    </xf>
    <xf numFmtId="0" fontId="19" fillId="0" borderId="9" xfId="0" applyFont="1" applyFill="1" applyBorder="1" applyAlignment="1" applyProtection="1">
      <alignment horizontal="center" vertical="top"/>
    </xf>
    <xf numFmtId="14" fontId="14" fillId="9" borderId="9" xfId="0" applyNumberFormat="1" applyFont="1" applyFill="1" applyBorder="1" applyAlignment="1" applyProtection="1">
      <alignment horizontal="center" vertical="top"/>
    </xf>
    <xf numFmtId="0" fontId="14" fillId="0" borderId="9" xfId="0" applyFont="1" applyFill="1" applyBorder="1" applyAlignment="1" applyProtection="1">
      <alignment horizontal="center" vertical="top"/>
    </xf>
    <xf numFmtId="0" fontId="14" fillId="0" borderId="11" xfId="0" applyFont="1" applyFill="1" applyBorder="1" applyAlignment="1" applyProtection="1">
      <alignment horizontal="center" vertical="top"/>
    </xf>
    <xf numFmtId="14" fontId="14" fillId="9" borderId="10" xfId="0" applyNumberFormat="1" applyFont="1" applyFill="1" applyBorder="1" applyAlignment="1" applyProtection="1">
      <alignment horizontal="center" vertical="top"/>
    </xf>
    <xf numFmtId="14" fontId="14" fillId="0" borderId="8" xfId="0" applyNumberFormat="1" applyFont="1" applyFill="1" applyBorder="1" applyAlignment="1" applyProtection="1">
      <alignment horizontal="center" vertical="top"/>
    </xf>
    <xf numFmtId="0" fontId="0" fillId="9" borderId="33" xfId="0" applyFont="1" applyFill="1" applyBorder="1" applyAlignment="1" applyProtection="1">
      <alignment horizontal="center" vertical="top"/>
    </xf>
    <xf numFmtId="14" fontId="14" fillId="0" borderId="33" xfId="0" applyNumberFormat="1" applyFont="1" applyFill="1" applyBorder="1" applyAlignment="1" applyProtection="1">
      <alignment horizontal="center" vertical="top"/>
    </xf>
    <xf numFmtId="0" fontId="14" fillId="0" borderId="33" xfId="0" applyFont="1" applyFill="1" applyBorder="1" applyAlignment="1" applyProtection="1">
      <alignment horizontal="center" vertical="top"/>
    </xf>
    <xf numFmtId="0" fontId="14" fillId="9" borderId="33" xfId="0" applyFont="1" applyFill="1" applyBorder="1" applyAlignment="1" applyProtection="1">
      <alignment horizontal="center" vertical="top"/>
    </xf>
    <xf numFmtId="0" fontId="14" fillId="0" borderId="32" xfId="0" applyFont="1" applyFill="1" applyBorder="1" applyAlignment="1" applyProtection="1">
      <alignment horizontal="center" vertical="top"/>
    </xf>
    <xf numFmtId="0" fontId="28" fillId="0" borderId="0" xfId="0" applyFont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14" fillId="9" borderId="30" xfId="0" applyFont="1" applyFill="1" applyBorder="1" applyAlignment="1" applyProtection="1">
      <alignment horizontal="center" vertical="top"/>
    </xf>
    <xf numFmtId="0" fontId="14" fillId="9" borderId="0" xfId="0" applyFont="1" applyFill="1" applyBorder="1" applyAlignment="1" applyProtection="1">
      <alignment horizontal="center" vertical="top"/>
    </xf>
    <xf numFmtId="0" fontId="14" fillId="9" borderId="10" xfId="0" applyFont="1" applyFill="1" applyBorder="1" applyAlignment="1" applyProtection="1">
      <alignment horizontal="center" vertical="top"/>
    </xf>
    <xf numFmtId="0" fontId="14" fillId="0" borderId="26" xfId="0" applyFont="1" applyFill="1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9" xfId="0" applyBorder="1" applyAlignment="1">
      <alignment vertical="top"/>
    </xf>
    <xf numFmtId="0" fontId="21" fillId="0" borderId="27" xfId="0" applyFont="1" applyFill="1" applyBorder="1" applyAlignment="1" applyProtection="1">
      <alignment horizontal="center" vertical="top" wrapText="1"/>
    </xf>
    <xf numFmtId="0" fontId="21" fillId="0" borderId="28" xfId="0" applyFont="1" applyFill="1" applyBorder="1" applyAlignment="1" applyProtection="1">
      <alignment horizontal="center" vertical="top" wrapText="1"/>
    </xf>
    <xf numFmtId="0" fontId="21" fillId="0" borderId="29" xfId="0" applyFont="1" applyFill="1" applyBorder="1" applyAlignment="1" applyProtection="1">
      <alignment horizontal="center" vertical="top" wrapText="1"/>
    </xf>
    <xf numFmtId="0" fontId="14" fillId="9" borderId="19" xfId="0" applyFont="1" applyFill="1" applyBorder="1" applyAlignment="1" applyProtection="1">
      <alignment horizontal="center" vertical="center"/>
    </xf>
    <xf numFmtId="14" fontId="3" fillId="9" borderId="19" xfId="0" applyNumberFormat="1" applyFont="1" applyFill="1" applyBorder="1" applyAlignment="1" applyProtection="1">
      <alignment horizontal="center" vertical="top"/>
    </xf>
    <xf numFmtId="14" fontId="0" fillId="0" borderId="19" xfId="0" applyNumberFormat="1" applyFont="1" applyFill="1" applyBorder="1" applyAlignment="1" applyProtection="1">
      <alignment horizontal="center" vertical="top"/>
    </xf>
    <xf numFmtId="14" fontId="0" fillId="0" borderId="18" xfId="0" applyNumberFormat="1" applyFont="1" applyFill="1" applyBorder="1" applyAlignment="1" applyProtection="1">
      <alignment horizontal="center" vertical="top"/>
    </xf>
    <xf numFmtId="0" fontId="3" fillId="9" borderId="19" xfId="0" applyFont="1" applyFill="1" applyBorder="1" applyAlignment="1" applyProtection="1">
      <alignment horizontal="center" vertical="top"/>
    </xf>
    <xf numFmtId="164" fontId="25" fillId="0" borderId="0" xfId="0" applyNumberFormat="1" applyFont="1" applyAlignment="1" applyProtection="1">
      <alignment horizontal="left" vertical="top"/>
    </xf>
    <xf numFmtId="164" fontId="0" fillId="4" borderId="2" xfId="0" applyNumberFormat="1" applyFont="1" applyFill="1" applyBorder="1" applyAlignment="1">
      <alignment horizontal="right"/>
    </xf>
    <xf numFmtId="14" fontId="14" fillId="0" borderId="30" xfId="0" applyNumberFormat="1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center" vertical="top"/>
    </xf>
    <xf numFmtId="0" fontId="14" fillId="0" borderId="10" xfId="0" applyFont="1" applyFill="1" applyBorder="1" applyAlignment="1" applyProtection="1">
      <alignment horizontal="center" vertical="top"/>
    </xf>
    <xf numFmtId="0" fontId="19" fillId="0" borderId="3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horizontal="center" vertical="top"/>
    </xf>
    <xf numFmtId="0" fontId="19" fillId="0" borderId="10" xfId="0" applyFont="1" applyFill="1" applyBorder="1" applyAlignment="1" applyProtection="1">
      <alignment horizontal="center" vertical="top"/>
    </xf>
    <xf numFmtId="0" fontId="14" fillId="9" borderId="30" xfId="0" applyFont="1" applyFill="1" applyBorder="1" applyAlignment="1" applyProtection="1">
      <alignment horizontal="center" vertical="top"/>
    </xf>
    <xf numFmtId="0" fontId="14" fillId="9" borderId="0" xfId="0" applyFont="1" applyFill="1" applyBorder="1" applyAlignment="1" applyProtection="1">
      <alignment horizontal="center" vertical="top"/>
    </xf>
    <xf numFmtId="0" fontId="14" fillId="9" borderId="10" xfId="0" applyFont="1" applyFill="1" applyBorder="1" applyAlignment="1" applyProtection="1">
      <alignment horizontal="center" vertical="top"/>
    </xf>
    <xf numFmtId="14" fontId="3" fillId="9" borderId="30" xfId="0" applyNumberFormat="1" applyFont="1" applyFill="1" applyBorder="1" applyAlignment="1" applyProtection="1">
      <alignment horizontal="center" vertical="top"/>
    </xf>
    <xf numFmtId="0" fontId="3" fillId="9" borderId="0" xfId="0" applyFont="1" applyFill="1" applyBorder="1" applyAlignment="1" applyProtection="1">
      <alignment horizontal="center" vertical="top"/>
    </xf>
    <xf numFmtId="0" fontId="3" fillId="9" borderId="10" xfId="0" applyFont="1" applyFill="1" applyBorder="1" applyAlignment="1" applyProtection="1">
      <alignment horizontal="center" vertical="top"/>
    </xf>
    <xf numFmtId="0" fontId="14" fillId="0" borderId="30" xfId="0" applyFont="1" applyFill="1" applyBorder="1" applyAlignment="1" applyProtection="1">
      <alignment horizontal="center" vertical="top"/>
    </xf>
    <xf numFmtId="14" fontId="14" fillId="0" borderId="0" xfId="0" applyNumberFormat="1" applyFont="1" applyFill="1" applyBorder="1" applyAlignment="1" applyProtection="1">
      <alignment horizontal="center" vertical="top"/>
    </xf>
    <xf numFmtId="14" fontId="14" fillId="0" borderId="10" xfId="0" applyNumberFormat="1" applyFont="1" applyFill="1" applyBorder="1" applyAlignment="1" applyProtection="1">
      <alignment horizontal="center" vertical="top"/>
    </xf>
    <xf numFmtId="0" fontId="21" fillId="5" borderId="2" xfId="0" applyFont="1" applyFill="1" applyBorder="1" applyAlignment="1" applyProtection="1">
      <alignment horizontal="center" vertical="top"/>
    </xf>
    <xf numFmtId="0" fontId="21" fillId="10" borderId="2" xfId="0" applyFont="1" applyFill="1" applyBorder="1" applyAlignment="1" applyProtection="1">
      <alignment horizontal="center" vertical="top"/>
    </xf>
    <xf numFmtId="0" fontId="21" fillId="5" borderId="20" xfId="0" applyFont="1" applyFill="1" applyBorder="1" applyAlignment="1" applyProtection="1">
      <alignment horizontal="center" vertical="top"/>
    </xf>
    <xf numFmtId="0" fontId="21" fillId="10" borderId="20" xfId="0" applyFont="1" applyFill="1" applyBorder="1" applyAlignment="1" applyProtection="1">
      <alignment horizontal="center" vertical="top"/>
    </xf>
    <xf numFmtId="0" fontId="21" fillId="4" borderId="2" xfId="0" applyFont="1" applyFill="1" applyBorder="1" applyAlignment="1" applyProtection="1">
      <alignment horizontal="center" vertical="top"/>
    </xf>
    <xf numFmtId="0" fontId="20" fillId="0" borderId="0" xfId="0" applyFont="1" applyBorder="1" applyAlignment="1" applyProtection="1">
      <alignment horizontal="center" vertical="top"/>
    </xf>
    <xf numFmtId="0" fontId="3" fillId="9" borderId="30" xfId="0" applyFont="1" applyFill="1" applyBorder="1" applyAlignment="1" applyProtection="1">
      <alignment horizontal="center" vertical="top"/>
    </xf>
    <xf numFmtId="0" fontId="21" fillId="11" borderId="21" xfId="0" applyFont="1" applyFill="1" applyBorder="1" applyAlignment="1" applyProtection="1">
      <alignment horizontal="center" vertical="top" wrapText="1"/>
    </xf>
    <xf numFmtId="0" fontId="21" fillId="11" borderId="20" xfId="0" applyFont="1" applyFill="1" applyBorder="1" applyAlignment="1" applyProtection="1">
      <alignment horizontal="center" vertical="top" wrapText="1"/>
    </xf>
    <xf numFmtId="0" fontId="20" fillId="0" borderId="16" xfId="0" applyFont="1" applyBorder="1" applyAlignment="1" applyProtection="1">
      <alignment horizontal="center" vertical="top"/>
    </xf>
    <xf numFmtId="0" fontId="21" fillId="6" borderId="26" xfId="0" applyFont="1" applyFill="1" applyBorder="1" applyAlignment="1" applyProtection="1">
      <alignment horizontal="center" vertical="top"/>
    </xf>
    <xf numFmtId="0" fontId="21" fillId="6" borderId="15" xfId="0" applyFont="1" applyFill="1" applyBorder="1" applyAlignment="1" applyProtection="1">
      <alignment horizontal="center" vertical="top"/>
    </xf>
    <xf numFmtId="0" fontId="21" fillId="6" borderId="22" xfId="0" applyFont="1" applyFill="1" applyBorder="1" applyAlignment="1" applyProtection="1">
      <alignment horizontal="center" vertical="top"/>
    </xf>
    <xf numFmtId="0" fontId="21" fillId="6" borderId="27" xfId="0" applyFont="1" applyFill="1" applyBorder="1" applyAlignment="1" applyProtection="1">
      <alignment horizontal="center" vertical="top"/>
    </xf>
    <xf numFmtId="0" fontId="21" fillId="6" borderId="28" xfId="0" applyFont="1" applyFill="1" applyBorder="1" applyAlignment="1" applyProtection="1">
      <alignment horizontal="center" vertical="top"/>
    </xf>
    <xf numFmtId="0" fontId="21" fillId="6" borderId="29" xfId="0" applyFont="1" applyFill="1" applyBorder="1" applyAlignment="1" applyProtection="1">
      <alignment horizontal="center" vertical="top"/>
    </xf>
    <xf numFmtId="0" fontId="21" fillId="11" borderId="26" xfId="0" applyFont="1" applyFill="1" applyBorder="1" applyAlignment="1" applyProtection="1">
      <alignment horizontal="center" vertical="top" wrapText="1"/>
    </xf>
    <xf numFmtId="0" fontId="21" fillId="11" borderId="15" xfId="0" applyFont="1" applyFill="1" applyBorder="1" applyAlignment="1" applyProtection="1">
      <alignment horizontal="center" vertical="top" wrapText="1"/>
    </xf>
    <xf numFmtId="0" fontId="21" fillId="11" borderId="22" xfId="0" applyFont="1" applyFill="1" applyBorder="1" applyAlignment="1" applyProtection="1">
      <alignment horizontal="center" vertical="top" wrapText="1"/>
    </xf>
    <xf numFmtId="0" fontId="21" fillId="11" borderId="27" xfId="0" applyFont="1" applyFill="1" applyBorder="1" applyAlignment="1" applyProtection="1">
      <alignment horizontal="center" vertical="top" wrapText="1"/>
    </xf>
    <xf numFmtId="0" fontId="21" fillId="11" borderId="28" xfId="0" applyFont="1" applyFill="1" applyBorder="1" applyAlignment="1" applyProtection="1">
      <alignment horizontal="center" vertical="top" wrapText="1"/>
    </xf>
    <xf numFmtId="0" fontId="21" fillId="11" borderId="29" xfId="0" applyFont="1" applyFill="1" applyBorder="1" applyAlignment="1" applyProtection="1">
      <alignment horizontal="center" vertical="top" wrapText="1"/>
    </xf>
    <xf numFmtId="0" fontId="17" fillId="4" borderId="3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/>
    </xf>
    <xf numFmtId="0" fontId="17" fillId="4" borderId="5" xfId="0" applyFont="1" applyFill="1" applyBorder="1" applyAlignment="1">
      <alignment horizontal="center" vertical="top"/>
    </xf>
    <xf numFmtId="0" fontId="14" fillId="0" borderId="31" xfId="0" applyFont="1" applyFill="1" applyBorder="1" applyAlignment="1" applyProtection="1">
      <alignment horizontal="center" vertical="top"/>
    </xf>
    <xf numFmtId="0" fontId="14" fillId="0" borderId="14" xfId="0" applyFont="1" applyFill="1" applyBorder="1" applyAlignment="1" applyProtection="1">
      <alignment horizontal="center" vertical="top"/>
    </xf>
    <xf numFmtId="0" fontId="14" fillId="0" borderId="8" xfId="0" applyFont="1" applyFill="1" applyBorder="1" applyAlignment="1" applyProtection="1">
      <alignment horizontal="center" vertical="top"/>
    </xf>
    <xf numFmtId="0" fontId="29" fillId="9" borderId="30" xfId="0" applyFont="1" applyFill="1" applyBorder="1" applyAlignment="1" applyProtection="1">
      <alignment horizontal="center" vertical="top"/>
    </xf>
    <xf numFmtId="0" fontId="29" fillId="9" borderId="0" xfId="0" applyFont="1" applyFill="1" applyBorder="1" applyAlignment="1" applyProtection="1">
      <alignment horizontal="center" vertical="top"/>
    </xf>
    <xf numFmtId="0" fontId="29" fillId="9" borderId="10" xfId="0" applyFont="1" applyFill="1" applyBorder="1" applyAlignment="1" applyProtection="1">
      <alignment horizontal="center" vertical="top"/>
    </xf>
    <xf numFmtId="0" fontId="20" fillId="0" borderId="17" xfId="0" applyFont="1" applyBorder="1" applyAlignment="1" applyProtection="1">
      <alignment horizontal="center" vertical="top"/>
    </xf>
    <xf numFmtId="0" fontId="14" fillId="0" borderId="15" xfId="0" applyFont="1" applyBorder="1" applyAlignment="1" applyProtection="1">
      <alignment vertical="top"/>
    </xf>
    <xf numFmtId="0" fontId="0" fillId="0" borderId="22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14" fillId="0" borderId="26" xfId="0" applyFont="1" applyBorder="1" applyAlignment="1" applyProtection="1">
      <alignment vertical="top"/>
    </xf>
    <xf numFmtId="0" fontId="0" fillId="0" borderId="27" xfId="0" applyFont="1" applyBorder="1" applyAlignment="1">
      <alignment vertical="top"/>
    </xf>
    <xf numFmtId="0" fontId="27" fillId="13" borderId="34" xfId="0" applyFont="1" applyFill="1" applyBorder="1" applyAlignment="1">
      <alignment horizontal="center" vertical="center" textRotation="90"/>
    </xf>
    <xf numFmtId="0" fontId="21" fillId="4" borderId="3" xfId="0" applyFont="1" applyFill="1" applyBorder="1" applyAlignment="1" applyProtection="1">
      <alignment horizontal="center" vertical="top"/>
    </xf>
    <xf numFmtId="0" fontId="21" fillId="4" borderId="4" xfId="0" applyFont="1" applyFill="1" applyBorder="1" applyAlignment="1" applyProtection="1">
      <alignment horizontal="center" vertical="top"/>
    </xf>
    <xf numFmtId="0" fontId="21" fillId="4" borderId="5" xfId="0" applyFont="1" applyFill="1" applyBorder="1" applyAlignment="1" applyProtection="1">
      <alignment horizontal="center" vertical="top"/>
    </xf>
    <xf numFmtId="0" fontId="21" fillId="5" borderId="26" xfId="0" applyFont="1" applyFill="1" applyBorder="1" applyAlignment="1" applyProtection="1">
      <alignment horizontal="center" vertical="top"/>
    </xf>
    <xf numFmtId="0" fontId="21" fillId="5" borderId="15" xfId="0" applyFont="1" applyFill="1" applyBorder="1" applyAlignment="1" applyProtection="1">
      <alignment horizontal="center" vertical="top"/>
    </xf>
    <xf numFmtId="0" fontId="21" fillId="5" borderId="22" xfId="0" applyFont="1" applyFill="1" applyBorder="1" applyAlignment="1" applyProtection="1">
      <alignment horizontal="center" vertical="top"/>
    </xf>
    <xf numFmtId="0" fontId="21" fillId="5" borderId="27" xfId="0" applyFont="1" applyFill="1" applyBorder="1" applyAlignment="1" applyProtection="1">
      <alignment horizontal="center" vertical="top"/>
    </xf>
    <xf numFmtId="0" fontId="21" fillId="5" borderId="28" xfId="0" applyFont="1" applyFill="1" applyBorder="1" applyAlignment="1" applyProtection="1">
      <alignment horizontal="center" vertical="top"/>
    </xf>
    <xf numFmtId="0" fontId="21" fillId="5" borderId="29" xfId="0" applyFont="1" applyFill="1" applyBorder="1" applyAlignment="1" applyProtection="1">
      <alignment horizontal="center" vertical="top"/>
    </xf>
    <xf numFmtId="0" fontId="21" fillId="3" borderId="15" xfId="0" applyFont="1" applyFill="1" applyBorder="1" applyAlignment="1" applyProtection="1">
      <alignment horizontal="center" vertical="top"/>
    </xf>
    <xf numFmtId="0" fontId="21" fillId="3" borderId="22" xfId="0" applyFont="1" applyFill="1" applyBorder="1" applyAlignment="1" applyProtection="1">
      <alignment horizontal="center" vertical="top"/>
    </xf>
    <xf numFmtId="0" fontId="21" fillId="3" borderId="28" xfId="0" applyFont="1" applyFill="1" applyBorder="1" applyAlignment="1" applyProtection="1">
      <alignment horizontal="center" vertical="top"/>
    </xf>
    <xf numFmtId="0" fontId="21" fillId="3" borderId="29" xfId="0" applyFont="1" applyFill="1" applyBorder="1" applyAlignment="1" applyProtection="1">
      <alignment horizontal="center" vertical="top"/>
    </xf>
    <xf numFmtId="0" fontId="14" fillId="9" borderId="30" xfId="0" applyFont="1" applyFill="1" applyBorder="1" applyAlignment="1" applyProtection="1">
      <alignment horizontal="center" vertical="center"/>
    </xf>
    <xf numFmtId="0" fontId="14" fillId="9" borderId="0" xfId="0" applyFont="1" applyFill="1" applyBorder="1" applyAlignment="1" applyProtection="1">
      <alignment horizontal="center" vertical="center"/>
    </xf>
    <xf numFmtId="0" fontId="14" fillId="9" borderId="10" xfId="0" applyFont="1" applyFill="1" applyBorder="1" applyAlignment="1" applyProtection="1">
      <alignment horizontal="center" vertical="center"/>
    </xf>
    <xf numFmtId="0" fontId="30" fillId="9" borderId="30" xfId="0" applyFont="1" applyFill="1" applyBorder="1" applyAlignment="1" applyProtection="1">
      <alignment horizontal="center" vertical="center"/>
    </xf>
    <xf numFmtId="0" fontId="30" fillId="9" borderId="0" xfId="0" applyFont="1" applyFill="1" applyBorder="1" applyAlignment="1" applyProtection="1">
      <alignment horizontal="center" vertical="center"/>
    </xf>
    <xf numFmtId="0" fontId="30" fillId="9" borderId="10" xfId="0" applyFont="1" applyFill="1" applyBorder="1" applyAlignment="1" applyProtection="1">
      <alignment horizontal="center" vertical="center"/>
    </xf>
    <xf numFmtId="0" fontId="21" fillId="0" borderId="26" xfId="0" applyFont="1" applyFill="1" applyBorder="1" applyAlignment="1" applyProtection="1">
      <alignment horizontal="center" vertical="top"/>
    </xf>
    <xf numFmtId="0" fontId="21" fillId="0" borderId="15" xfId="0" applyFont="1" applyFill="1" applyBorder="1" applyAlignment="1" applyProtection="1">
      <alignment horizontal="center" vertical="top"/>
    </xf>
    <xf numFmtId="0" fontId="21" fillId="0" borderId="22" xfId="0" applyFont="1" applyFill="1" applyBorder="1" applyAlignment="1" applyProtection="1">
      <alignment horizontal="center" vertical="top"/>
    </xf>
    <xf numFmtId="0" fontId="19" fillId="0" borderId="31" xfId="0" applyFont="1" applyFill="1" applyBorder="1" applyAlignment="1" applyProtection="1">
      <alignment horizontal="center" vertical="top"/>
    </xf>
    <xf numFmtId="0" fontId="19" fillId="0" borderId="14" xfId="0" applyFont="1" applyFill="1" applyBorder="1" applyAlignment="1" applyProtection="1">
      <alignment horizontal="center" vertical="top"/>
    </xf>
    <xf numFmtId="0" fontId="19" fillId="0" borderId="8" xfId="0" applyFont="1" applyFill="1" applyBorder="1" applyAlignment="1" applyProtection="1">
      <alignment horizontal="center" vertical="top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1" fillId="4" borderId="24" xfId="0" applyFont="1" applyFill="1" applyBorder="1" applyAlignment="1" applyProtection="1">
      <alignment horizontal="center" vertical="top"/>
    </xf>
    <xf numFmtId="0" fontId="21" fillId="4" borderId="25" xfId="0" applyFont="1" applyFill="1" applyBorder="1" applyAlignment="1" applyProtection="1">
      <alignment horizontal="center" vertical="top"/>
    </xf>
    <xf numFmtId="0" fontId="17" fillId="4" borderId="36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24" xfId="0" applyFont="1" applyFill="1" applyBorder="1" applyAlignment="1">
      <alignment horizontal="center" vertical="top"/>
    </xf>
    <xf numFmtId="0" fontId="4" fillId="4" borderId="24" xfId="0" applyFont="1" applyFill="1" applyBorder="1" applyAlignment="1">
      <alignment horizontal="center" vertical="top"/>
    </xf>
    <xf numFmtId="0" fontId="17" fillId="4" borderId="23" xfId="0" applyFont="1" applyFill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8" fillId="0" borderId="0" xfId="0" applyFont="1" applyFill="1" applyBorder="1" applyAlignment="1" applyProtection="1">
      <alignment horizontal="center" vertical="top"/>
    </xf>
    <xf numFmtId="0" fontId="27" fillId="9" borderId="34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right"/>
    </xf>
    <xf numFmtId="0" fontId="2" fillId="2" borderId="1" xfId="1" applyFont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2" borderId="6" xfId="1" applyFont="1" applyBorder="1" applyAlignment="1">
      <alignment horizontal="center" vertical="center"/>
    </xf>
    <xf numFmtId="0" fontId="2" fillId="2" borderId="7" xfId="1" applyFont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164" fontId="3" fillId="9" borderId="30" xfId="0" applyNumberFormat="1" applyFont="1" applyFill="1" applyBorder="1" applyAlignment="1" applyProtection="1">
      <alignment horizontal="center" vertical="top"/>
    </xf>
    <xf numFmtId="164" fontId="3" fillId="9" borderId="0" xfId="0" applyNumberFormat="1" applyFont="1" applyFill="1" applyBorder="1" applyAlignment="1" applyProtection="1">
      <alignment horizontal="center" vertical="top"/>
    </xf>
    <xf numFmtId="164" fontId="3" fillId="9" borderId="10" xfId="0" applyNumberFormat="1" applyFont="1" applyFill="1" applyBorder="1" applyAlignment="1" applyProtection="1">
      <alignment horizontal="center" vertical="top"/>
    </xf>
  </cellXfs>
  <cellStyles count="3">
    <cellStyle name="Good" xfId="2" builtinId="26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E0DDA9"/>
      <color rgb="FF0080FF"/>
      <color rgb="FFFF8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60</xdr:col>
      <xdr:colOff>558693</xdr:colOff>
      <xdr:row>0</xdr:row>
      <xdr:rowOff>294554</xdr:rowOff>
    </xdr:from>
    <xdr:to>
      <xdr:col>64</xdr:col>
      <xdr:colOff>542685</xdr:colOff>
      <xdr:row>0</xdr:row>
      <xdr:rowOff>1083769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F81C52-854C-4DB1-8FF7-40CF9B9723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68458" y="294554"/>
          <a:ext cx="2707021" cy="789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1186220</xdr:colOff>
      <xdr:row>0</xdr:row>
      <xdr:rowOff>156882</xdr:rowOff>
    </xdr:from>
    <xdr:to>
      <xdr:col>11</xdr:col>
      <xdr:colOff>1774769</xdr:colOff>
      <xdr:row>0</xdr:row>
      <xdr:rowOff>946097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175061-5EE1-44B7-806E-CF041B59A1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838" y="156882"/>
          <a:ext cx="2695255" cy="78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4E38-42FB-46BF-BB2B-B7CBE454362A}">
  <sheetPr>
    <pageSetUpPr autoPageBreaks="0" fitToPage="1"/>
  </sheetPr>
  <dimension ref="A1:TB144"/>
  <sheetViews>
    <sheetView tabSelected="1" zoomScale="55" zoomScaleNormal="55" zoomScaleSheetLayoutView="40" workbookViewId="0">
      <selection activeCell="H102" sqref="H102"/>
    </sheetView>
  </sheetViews>
  <sheetFormatPr defaultRowHeight="15" x14ac:dyDescent="0.25"/>
  <cols>
    <col min="1" max="1" width="9.140625" style="131"/>
    <col min="2" max="2" width="11.7109375" style="78" customWidth="1"/>
    <col min="3" max="3" width="6.28515625" style="78" customWidth="1"/>
    <col min="4" max="4" width="17.42578125" style="78" customWidth="1"/>
    <col min="5" max="5" width="19.28515625" style="78" customWidth="1"/>
    <col min="6" max="6" width="16.85546875" style="137" customWidth="1"/>
    <col min="7" max="7" width="17.5703125" style="78" customWidth="1"/>
    <col min="8" max="8" width="18.5703125" style="78" customWidth="1"/>
    <col min="9" max="9" width="20.28515625" style="78" customWidth="1"/>
    <col min="10" max="10" width="18.42578125" style="78" customWidth="1"/>
    <col min="11" max="11" width="15" style="78" customWidth="1"/>
    <col min="12" max="12" width="11.7109375" style="79" customWidth="1"/>
    <col min="13" max="13" width="6.28515625" style="79" customWidth="1"/>
    <col min="14" max="14" width="11.7109375" style="79" customWidth="1"/>
    <col min="15" max="15" width="11.7109375" style="135" customWidth="1"/>
    <col min="16" max="17" width="11.7109375" style="78" customWidth="1"/>
    <col min="18" max="18" width="12.85546875" style="78" customWidth="1"/>
    <col min="19" max="19" width="11.7109375" style="78" customWidth="1"/>
    <col min="20" max="22" width="11.7109375" style="79" customWidth="1"/>
    <col min="23" max="23" width="6.28515625" style="79" customWidth="1"/>
    <col min="24" max="25" width="11.7109375" style="79" customWidth="1"/>
    <col min="26" max="27" width="11.7109375" style="78" customWidth="1"/>
    <col min="28" max="28" width="15.140625" style="78" customWidth="1"/>
    <col min="29" max="32" width="11.7109375" style="78" customWidth="1"/>
    <col min="33" max="33" width="6.28515625" style="78" customWidth="1"/>
    <col min="34" max="40" width="11.7109375" style="78" customWidth="1"/>
    <col min="41" max="41" width="11.7109375" style="79" customWidth="1"/>
    <col min="42" max="42" width="11.7109375" style="78" customWidth="1"/>
    <col min="43" max="43" width="6.28515625" style="78" customWidth="1"/>
    <col min="44" max="50" width="11.7109375" style="78" customWidth="1"/>
    <col min="51" max="51" width="9.140625" style="78"/>
    <col min="52" max="53" width="9.140625" style="79"/>
    <col min="54" max="54" width="15" style="79" customWidth="1"/>
    <col min="55" max="57" width="9.140625" style="79"/>
    <col min="58" max="58" width="13.28515625" style="79" customWidth="1"/>
    <col min="59" max="59" width="13.42578125" style="79" bestFit="1" customWidth="1"/>
    <col min="60" max="60" width="9.140625" style="79"/>
    <col min="61" max="61" width="13.5703125" style="79" customWidth="1"/>
    <col min="62" max="107" width="9.140625" style="79"/>
    <col min="108" max="16384" width="9.140625" style="78"/>
  </cols>
  <sheetData>
    <row r="1" spans="1:522" s="131" customFormat="1" ht="90.75" customHeight="1" x14ac:dyDescent="0.25">
      <c r="A1" s="263" t="s">
        <v>102</v>
      </c>
      <c r="B1" s="263"/>
      <c r="C1" s="263" t="s">
        <v>103</v>
      </c>
      <c r="D1" s="263"/>
      <c r="E1" s="263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</row>
    <row r="2" spans="1:522" ht="16.5" customHeight="1" x14ac:dyDescent="0.25">
      <c r="B2" s="73"/>
      <c r="C2" s="73"/>
      <c r="D2" s="73"/>
      <c r="E2" s="73"/>
      <c r="F2" s="74" t="s">
        <v>104</v>
      </c>
      <c r="G2" s="75"/>
      <c r="H2" s="75"/>
      <c r="I2" s="75"/>
      <c r="J2" s="73"/>
      <c r="K2" s="73"/>
      <c r="L2" s="75"/>
      <c r="M2" s="75"/>
      <c r="N2" s="75"/>
      <c r="O2" s="75"/>
      <c r="P2" s="75"/>
      <c r="Q2" s="75"/>
      <c r="R2" s="75"/>
      <c r="S2" s="75"/>
      <c r="T2" s="76"/>
      <c r="U2" s="76"/>
      <c r="V2" s="76"/>
      <c r="W2" s="76"/>
      <c r="X2" s="76"/>
      <c r="Y2" s="77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7"/>
      <c r="AP2" s="73"/>
      <c r="AQ2" s="73"/>
      <c r="AR2" s="73"/>
      <c r="AS2" s="73"/>
      <c r="AT2" s="73"/>
      <c r="AU2" s="73"/>
      <c r="AX2" s="142"/>
      <c r="BK2" s="273" t="s">
        <v>107</v>
      </c>
      <c r="BL2" s="273"/>
      <c r="BM2" s="273"/>
    </row>
    <row r="3" spans="1:522" ht="18.75" x14ac:dyDescent="0.25">
      <c r="B3" s="73"/>
      <c r="C3" s="73"/>
      <c r="D3" s="73"/>
      <c r="E3" s="73"/>
      <c r="F3" s="80" t="s">
        <v>79</v>
      </c>
      <c r="G3" s="75"/>
      <c r="H3" s="182">
        <v>43412</v>
      </c>
      <c r="I3" s="75"/>
      <c r="J3" s="75"/>
      <c r="K3" s="75"/>
      <c r="L3" s="76"/>
      <c r="M3" s="76"/>
      <c r="N3" s="76"/>
      <c r="O3" s="75"/>
      <c r="P3" s="75"/>
      <c r="Q3" s="75"/>
      <c r="R3" s="75"/>
      <c r="S3" s="75"/>
      <c r="T3" s="76"/>
      <c r="U3" s="76"/>
      <c r="V3" s="76"/>
      <c r="W3" s="76"/>
      <c r="X3" s="76"/>
      <c r="Y3" s="77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7"/>
      <c r="AP3" s="73"/>
      <c r="AQ3" s="73"/>
      <c r="AR3" s="73"/>
      <c r="AS3" s="73"/>
      <c r="AT3" s="73"/>
      <c r="AU3" s="73"/>
      <c r="AV3" s="73"/>
      <c r="AW3" s="73"/>
    </row>
    <row r="4" spans="1:522" ht="16.5" customHeight="1" x14ac:dyDescent="0.25">
      <c r="B4" s="73"/>
      <c r="C4" s="73"/>
      <c r="D4" s="73"/>
      <c r="E4" s="73"/>
      <c r="F4" s="81"/>
      <c r="G4" s="75"/>
      <c r="H4" s="75"/>
      <c r="I4" s="75"/>
      <c r="J4" s="75"/>
      <c r="K4" s="75"/>
      <c r="L4" s="76"/>
      <c r="M4" s="76"/>
      <c r="N4" s="76"/>
      <c r="O4" s="75"/>
      <c r="P4" s="75"/>
      <c r="Q4" s="75"/>
      <c r="R4" s="75"/>
      <c r="S4" s="75"/>
      <c r="T4" s="76"/>
      <c r="U4" s="82"/>
      <c r="V4" s="82"/>
      <c r="W4" s="82"/>
      <c r="X4" s="82"/>
      <c r="Y4" s="77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7"/>
      <c r="AP4" s="73"/>
      <c r="AQ4" s="73"/>
      <c r="AR4" s="73"/>
      <c r="AS4" s="73"/>
      <c r="AT4" s="73"/>
      <c r="AU4" s="73"/>
      <c r="AV4" s="73"/>
      <c r="AW4" s="73"/>
    </row>
    <row r="5" spans="1:522" ht="20.25" customHeight="1" x14ac:dyDescent="0.25">
      <c r="B5" s="73"/>
      <c r="C5" s="73"/>
      <c r="D5" s="73"/>
      <c r="E5" s="73"/>
      <c r="F5" s="75"/>
      <c r="G5" s="76"/>
      <c r="H5" s="83" t="s">
        <v>78</v>
      </c>
      <c r="I5" s="75"/>
      <c r="J5" s="75"/>
      <c r="K5" s="75"/>
      <c r="L5" s="64"/>
      <c r="M5" s="64"/>
      <c r="N5" s="64"/>
      <c r="O5" s="84"/>
      <c r="P5" s="73"/>
      <c r="Q5" s="73"/>
      <c r="R5" s="73"/>
      <c r="S5" s="73"/>
      <c r="T5" s="77"/>
      <c r="U5" s="64"/>
      <c r="V5" s="64"/>
      <c r="W5" s="64"/>
      <c r="X5" s="64"/>
      <c r="Y5" s="85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7"/>
      <c r="AP5" s="73"/>
      <c r="AQ5" s="73"/>
      <c r="AR5" s="73"/>
      <c r="AS5" s="73"/>
      <c r="AT5" s="73"/>
      <c r="AU5" s="73"/>
      <c r="AV5" s="73"/>
      <c r="AW5" s="73"/>
    </row>
    <row r="6" spans="1:522" ht="15" customHeight="1" x14ac:dyDescent="0.25">
      <c r="B6" s="73"/>
      <c r="C6" s="73"/>
      <c r="D6" s="73"/>
      <c r="E6" s="73"/>
      <c r="F6" s="86"/>
      <c r="G6" s="82"/>
      <c r="H6" s="87" t="s">
        <v>77</v>
      </c>
      <c r="I6" s="86"/>
      <c r="J6" s="86"/>
      <c r="K6" s="86"/>
      <c r="L6" s="43"/>
      <c r="M6" s="43"/>
      <c r="N6" s="43"/>
      <c r="O6" s="84"/>
      <c r="P6" s="73"/>
      <c r="Q6" s="73"/>
      <c r="R6" s="73"/>
      <c r="S6" s="73"/>
      <c r="T6" s="77"/>
      <c r="U6" s="43"/>
      <c r="V6" s="43"/>
      <c r="W6" s="43"/>
      <c r="X6" s="43"/>
      <c r="Y6" s="49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7"/>
      <c r="AP6" s="73"/>
      <c r="AQ6" s="73"/>
      <c r="AR6" s="73"/>
      <c r="AS6" s="73"/>
      <c r="AT6" s="73"/>
      <c r="AU6" s="73"/>
      <c r="AV6" s="73"/>
      <c r="AW6" s="73"/>
    </row>
    <row r="7" spans="1:522" ht="15" customHeight="1" x14ac:dyDescent="0.25">
      <c r="B7" s="73"/>
      <c r="C7" s="73"/>
      <c r="D7" s="73"/>
      <c r="E7" s="73"/>
      <c r="F7" s="82"/>
      <c r="G7" s="82"/>
      <c r="H7" s="88" t="s">
        <v>47</v>
      </c>
      <c r="I7" s="89" t="s">
        <v>89</v>
      </c>
      <c r="J7" s="160" t="str">
        <f>$D$126</f>
        <v>15/11/2018</v>
      </c>
      <c r="K7" s="158">
        <f>$E$130</f>
        <v>43142</v>
      </c>
      <c r="M7" s="76"/>
      <c r="N7" s="76"/>
      <c r="O7" s="76"/>
      <c r="P7" s="84"/>
      <c r="Q7" s="73"/>
      <c r="R7" s="73"/>
      <c r="S7" s="73"/>
      <c r="T7" s="77"/>
      <c r="U7" s="73"/>
      <c r="V7" s="64"/>
      <c r="W7" s="64"/>
      <c r="X7" s="64"/>
      <c r="Y7" s="64"/>
      <c r="Z7" s="85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7"/>
      <c r="AP7" s="73"/>
      <c r="AQ7" s="73"/>
      <c r="AR7" s="73"/>
      <c r="AS7" s="73"/>
      <c r="AT7" s="73"/>
      <c r="AU7" s="73"/>
      <c r="AV7" s="73"/>
      <c r="AW7" s="73"/>
      <c r="AX7" s="73"/>
    </row>
    <row r="8" spans="1:522" ht="15" customHeight="1" x14ac:dyDescent="0.25">
      <c r="B8" s="73"/>
      <c r="C8" s="73"/>
      <c r="D8" s="73"/>
      <c r="E8" s="73"/>
      <c r="F8" s="90"/>
      <c r="G8" s="90"/>
      <c r="H8" s="53"/>
      <c r="I8" s="58" t="s">
        <v>87</v>
      </c>
      <c r="J8" s="161">
        <f>$D$127</f>
        <v>43142</v>
      </c>
      <c r="K8" s="144">
        <f>$D$131</f>
        <v>43142</v>
      </c>
      <c r="M8" s="43"/>
      <c r="N8" s="43"/>
      <c r="O8" s="43"/>
      <c r="P8" s="84"/>
      <c r="Q8" s="73"/>
      <c r="R8" s="73"/>
      <c r="S8" s="73"/>
      <c r="T8" s="77"/>
      <c r="U8" s="73"/>
      <c r="V8" s="43"/>
      <c r="W8" s="43"/>
      <c r="X8" s="43"/>
      <c r="Y8" s="43"/>
      <c r="Z8" s="49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7"/>
      <c r="AP8" s="73"/>
      <c r="AQ8" s="73"/>
      <c r="AR8" s="73"/>
      <c r="AS8" s="73"/>
      <c r="AT8" s="73"/>
      <c r="AU8" s="73"/>
      <c r="AV8" s="73"/>
      <c r="AW8" s="73"/>
      <c r="AX8" s="73"/>
    </row>
    <row r="9" spans="1:522" ht="15" customHeight="1" x14ac:dyDescent="0.25">
      <c r="B9" s="73"/>
      <c r="C9" s="73"/>
      <c r="D9" s="73"/>
      <c r="E9" s="73"/>
      <c r="F9" s="90"/>
      <c r="G9" s="90"/>
      <c r="H9" s="91"/>
      <c r="I9" s="92" t="s">
        <v>88</v>
      </c>
      <c r="J9" s="162" t="str">
        <f>$D$128</f>
        <v>31/7/2018</v>
      </c>
      <c r="K9" s="144">
        <f>$E$128</f>
        <v>43443</v>
      </c>
      <c r="M9" s="43"/>
      <c r="N9" s="43"/>
      <c r="O9" s="43"/>
      <c r="P9" s="84"/>
      <c r="Q9" s="73"/>
      <c r="R9" s="73"/>
      <c r="S9" s="73"/>
      <c r="T9" s="77"/>
      <c r="U9" s="73"/>
      <c r="V9" s="43"/>
      <c r="W9" s="43"/>
      <c r="X9" s="43"/>
      <c r="Y9" s="43"/>
      <c r="Z9" s="49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7"/>
      <c r="AP9" s="73"/>
      <c r="AQ9" s="73"/>
      <c r="AR9" s="73"/>
      <c r="AS9" s="73"/>
      <c r="AT9" s="73"/>
      <c r="AU9" s="73"/>
      <c r="AV9" s="73"/>
      <c r="AW9" s="73"/>
      <c r="AX9" s="73"/>
    </row>
    <row r="10" spans="1:522" s="131" customFormat="1" ht="15" customHeight="1" x14ac:dyDescent="0.25">
      <c r="B10" s="73"/>
      <c r="C10" s="73"/>
      <c r="D10" s="73"/>
      <c r="E10" s="73"/>
      <c r="F10" s="90"/>
      <c r="G10" s="90"/>
      <c r="H10" s="91"/>
      <c r="I10" s="92"/>
      <c r="J10" s="162"/>
      <c r="K10" s="146"/>
      <c r="L10" s="79"/>
      <c r="M10" s="43"/>
      <c r="N10" s="43"/>
      <c r="O10" s="43"/>
      <c r="P10" s="84"/>
      <c r="Q10" s="73"/>
      <c r="R10" s="73"/>
      <c r="S10" s="73"/>
      <c r="T10" s="77"/>
      <c r="U10" s="73"/>
      <c r="V10" s="43"/>
      <c r="W10" s="43"/>
      <c r="X10" s="43"/>
      <c r="Y10" s="43"/>
      <c r="Z10" s="49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7"/>
      <c r="AP10" s="73"/>
      <c r="AQ10" s="73"/>
      <c r="AR10" s="73"/>
      <c r="AS10" s="73"/>
      <c r="AT10" s="73"/>
      <c r="AU10" s="73"/>
      <c r="AV10" s="73"/>
      <c r="AW10" s="73"/>
      <c r="AX10" s="73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</row>
    <row r="11" spans="1:522" ht="15" customHeight="1" x14ac:dyDescent="0.25">
      <c r="B11" s="73"/>
      <c r="C11" s="73"/>
      <c r="D11" s="73"/>
      <c r="E11" s="73"/>
      <c r="F11" s="90"/>
      <c r="G11" s="90"/>
      <c r="H11" s="93" t="s">
        <v>46</v>
      </c>
      <c r="I11" s="94" t="str">
        <f>I7</f>
        <v>S</v>
      </c>
      <c r="J11" s="163" t="str">
        <f>$D$130</f>
        <v>15/11/2018</v>
      </c>
      <c r="K11" s="158">
        <f>$E$130</f>
        <v>43142</v>
      </c>
      <c r="L11" s="95" t="s">
        <v>92</v>
      </c>
      <c r="M11" s="64"/>
      <c r="N11" s="64"/>
      <c r="O11" s="64"/>
      <c r="P11" s="84"/>
      <c r="Q11" s="73"/>
      <c r="R11" s="73"/>
      <c r="S11" s="73"/>
      <c r="T11" s="77"/>
      <c r="U11" s="73"/>
      <c r="V11" s="43"/>
      <c r="W11" s="43"/>
      <c r="X11" s="43"/>
      <c r="Y11" s="43"/>
      <c r="Z11" s="49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7"/>
      <c r="AP11" s="73"/>
      <c r="AQ11" s="73"/>
      <c r="AR11" s="73"/>
      <c r="AS11" s="73"/>
      <c r="AT11" s="73"/>
      <c r="AU11" s="73"/>
      <c r="AV11" s="73"/>
      <c r="AW11" s="73"/>
      <c r="AX11" s="73"/>
    </row>
    <row r="12" spans="1:522" ht="15" customHeight="1" x14ac:dyDescent="0.25">
      <c r="B12" s="73"/>
      <c r="C12" s="73"/>
      <c r="D12" s="73"/>
      <c r="E12" s="73"/>
      <c r="F12" s="90"/>
      <c r="G12" s="90"/>
      <c r="H12" s="91"/>
      <c r="I12" s="92" t="str">
        <f>I8</f>
        <v>C</v>
      </c>
      <c r="J12" s="161">
        <f>D131</f>
        <v>43142</v>
      </c>
      <c r="K12" s="144">
        <f>$E$131</f>
        <v>43142</v>
      </c>
      <c r="L12" s="96" t="s">
        <v>100</v>
      </c>
      <c r="M12" s="64"/>
      <c r="N12" s="64"/>
      <c r="O12" s="64"/>
      <c r="P12" s="84"/>
      <c r="Q12" s="73"/>
      <c r="R12" s="73"/>
      <c r="S12" s="73"/>
      <c r="T12" s="77"/>
      <c r="U12" s="73"/>
      <c r="V12" s="64"/>
      <c r="W12" s="64"/>
      <c r="X12" s="64"/>
      <c r="Y12" s="64"/>
      <c r="Z12" s="85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7"/>
      <c r="AP12" s="73"/>
      <c r="AQ12" s="73"/>
      <c r="AR12" s="73"/>
      <c r="AS12" s="73"/>
      <c r="AT12" s="73"/>
      <c r="AU12" s="73"/>
      <c r="AV12" s="73"/>
      <c r="AW12" s="73"/>
      <c r="AX12" s="73"/>
    </row>
    <row r="13" spans="1:522" ht="15" customHeight="1" thickBot="1" x14ac:dyDescent="0.3">
      <c r="B13" s="73"/>
      <c r="C13" s="73"/>
      <c r="D13" s="73"/>
      <c r="E13" s="73"/>
      <c r="F13" s="90"/>
      <c r="G13" s="90"/>
      <c r="H13" s="54"/>
      <c r="I13" s="59" t="str">
        <f>I9</f>
        <v>A</v>
      </c>
      <c r="J13" s="164" t="str">
        <f>$D$132</f>
        <v>31/7/2018</v>
      </c>
      <c r="K13" s="159">
        <f>$E$132</f>
        <v>43443</v>
      </c>
      <c r="L13" s="96" t="s">
        <v>101</v>
      </c>
      <c r="M13" s="43"/>
      <c r="N13" s="43"/>
      <c r="O13" s="43"/>
      <c r="P13" s="84"/>
      <c r="Q13" s="73"/>
      <c r="R13" s="73"/>
      <c r="S13" s="73"/>
      <c r="T13" s="77"/>
      <c r="U13" s="73"/>
      <c r="V13" s="43"/>
      <c r="W13" s="43"/>
      <c r="X13" s="43"/>
      <c r="Y13" s="43"/>
      <c r="Z13" s="49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7"/>
      <c r="AP13" s="73"/>
      <c r="AQ13" s="73"/>
      <c r="AR13" s="73"/>
      <c r="AS13" s="73"/>
      <c r="AT13" s="73"/>
      <c r="AU13" s="73"/>
      <c r="AV13" s="73"/>
      <c r="AW13" s="73"/>
      <c r="AX13" s="73"/>
    </row>
    <row r="14" spans="1:522" ht="15" customHeight="1" x14ac:dyDescent="0.25">
      <c r="B14" s="73"/>
      <c r="C14" s="73"/>
      <c r="D14" s="73"/>
      <c r="E14" s="73"/>
      <c r="F14" s="90"/>
      <c r="G14" s="77"/>
      <c r="H14" s="97" t="s">
        <v>95</v>
      </c>
      <c r="I14" s="97"/>
      <c r="J14" s="98" t="s">
        <v>1</v>
      </c>
      <c r="K14" s="98" t="s">
        <v>85</v>
      </c>
      <c r="L14" s="96" t="s">
        <v>96</v>
      </c>
      <c r="M14" s="64"/>
      <c r="N14" s="64"/>
      <c r="O14" s="64"/>
      <c r="P14" s="84"/>
      <c r="Q14" s="73"/>
      <c r="R14" s="73"/>
      <c r="S14" s="73"/>
      <c r="T14" s="77"/>
      <c r="U14" s="73"/>
      <c r="V14" s="64"/>
      <c r="W14" s="64"/>
      <c r="X14" s="64"/>
      <c r="Y14" s="64"/>
      <c r="Z14" s="85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7"/>
      <c r="AP14" s="73"/>
      <c r="AQ14" s="73"/>
      <c r="AR14" s="73"/>
      <c r="AS14" s="73"/>
      <c r="AT14" s="73"/>
      <c r="AU14" s="73"/>
      <c r="AV14" s="73"/>
      <c r="AW14" s="73"/>
      <c r="AX14" s="73"/>
    </row>
    <row r="15" spans="1:522" ht="15" customHeight="1" x14ac:dyDescent="0.25">
      <c r="B15" s="73"/>
      <c r="C15" s="73"/>
      <c r="D15" s="73"/>
      <c r="E15" s="73"/>
      <c r="F15" s="90"/>
      <c r="G15" s="50"/>
      <c r="H15" s="97" t="s">
        <v>76</v>
      </c>
      <c r="I15" s="274" t="s">
        <v>45</v>
      </c>
      <c r="J15" s="274"/>
      <c r="K15" s="274"/>
      <c r="L15" s="43"/>
      <c r="M15" s="43"/>
      <c r="N15" s="43"/>
      <c r="O15" s="84"/>
      <c r="P15" s="73"/>
      <c r="Q15" s="73"/>
      <c r="R15" s="73"/>
      <c r="S15" s="73"/>
      <c r="T15" s="77"/>
      <c r="U15" s="43"/>
      <c r="V15" s="43"/>
      <c r="W15" s="43"/>
      <c r="X15" s="43"/>
      <c r="Y15" s="49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7"/>
      <c r="AP15" s="73"/>
      <c r="AQ15" s="73"/>
      <c r="AR15" s="73"/>
      <c r="AS15" s="73"/>
      <c r="AT15" s="73"/>
      <c r="AU15" s="73"/>
      <c r="AV15" s="73"/>
      <c r="AW15" s="73"/>
    </row>
    <row r="16" spans="1:522" ht="15" customHeight="1" x14ac:dyDescent="0.25">
      <c r="B16" s="73"/>
      <c r="C16" s="73"/>
      <c r="D16" s="73"/>
      <c r="E16" s="73"/>
      <c r="F16" s="90"/>
      <c r="G16" s="50"/>
      <c r="H16" s="97"/>
      <c r="I16" s="100"/>
      <c r="J16" s="100"/>
      <c r="K16" s="99"/>
      <c r="L16" s="43"/>
      <c r="M16" s="43"/>
      <c r="N16" s="43"/>
      <c r="O16" s="84"/>
      <c r="P16" s="73"/>
      <c r="Q16" s="73"/>
      <c r="R16" s="73"/>
      <c r="S16" s="73"/>
      <c r="T16" s="77"/>
      <c r="U16" s="43"/>
      <c r="V16" s="43"/>
      <c r="W16" s="43"/>
      <c r="X16" s="43"/>
      <c r="Y16" s="49"/>
      <c r="Z16" s="73"/>
      <c r="AA16" s="73"/>
      <c r="AB16" s="73"/>
      <c r="AC16" s="73"/>
      <c r="AD16" s="73"/>
      <c r="AE16" s="77"/>
      <c r="AF16" s="73"/>
      <c r="AG16" s="73"/>
      <c r="AH16" s="73"/>
      <c r="AI16" s="73"/>
      <c r="AJ16" s="73"/>
      <c r="AK16" s="73"/>
      <c r="AL16" s="73"/>
      <c r="AM16" s="73"/>
      <c r="AN16" s="73"/>
      <c r="AO16" s="77"/>
      <c r="AP16" s="73"/>
      <c r="AQ16" s="73"/>
      <c r="AR16" s="73"/>
      <c r="AS16" s="73"/>
      <c r="AT16" s="73"/>
      <c r="AU16" s="73"/>
      <c r="AV16" s="73"/>
      <c r="AW16" s="73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  <c r="IY16" s="79"/>
      <c r="IZ16" s="79"/>
      <c r="JA16" s="79"/>
      <c r="JB16" s="79"/>
      <c r="JC16" s="79"/>
      <c r="JD16" s="79"/>
      <c r="JE16" s="79"/>
      <c r="JF16" s="79"/>
      <c r="JG16" s="79"/>
      <c r="JH16" s="79"/>
      <c r="JI16" s="79"/>
      <c r="JJ16" s="79"/>
      <c r="JK16" s="79"/>
      <c r="JL16" s="79"/>
      <c r="JM16" s="79"/>
      <c r="JN16" s="79"/>
      <c r="JO16" s="79"/>
      <c r="JP16" s="79"/>
      <c r="JQ16" s="79"/>
      <c r="JR16" s="79"/>
      <c r="JS16" s="79"/>
      <c r="JT16" s="79"/>
      <c r="JU16" s="79"/>
      <c r="JV16" s="79"/>
      <c r="JW16" s="79"/>
      <c r="JX16" s="79"/>
      <c r="JY16" s="79"/>
      <c r="JZ16" s="79"/>
      <c r="KA16" s="79"/>
      <c r="KB16" s="79"/>
      <c r="KC16" s="79"/>
      <c r="KD16" s="79"/>
      <c r="KE16" s="79"/>
      <c r="KF16" s="79"/>
      <c r="KG16" s="79"/>
      <c r="KH16" s="79"/>
      <c r="KI16" s="79"/>
      <c r="KJ16" s="79"/>
      <c r="KK16" s="79"/>
      <c r="KL16" s="79"/>
      <c r="KM16" s="79"/>
      <c r="KN16" s="79"/>
      <c r="KO16" s="79"/>
      <c r="KP16" s="79"/>
      <c r="KQ16" s="79"/>
      <c r="KR16" s="79"/>
      <c r="KS16" s="79"/>
      <c r="KT16" s="79"/>
      <c r="KU16" s="79"/>
      <c r="KV16" s="79"/>
      <c r="KW16" s="79"/>
      <c r="KX16" s="79"/>
      <c r="KY16" s="79"/>
      <c r="KZ16" s="79"/>
      <c r="LA16" s="79"/>
      <c r="LB16" s="79"/>
      <c r="LC16" s="79"/>
      <c r="LD16" s="79"/>
      <c r="LE16" s="79"/>
      <c r="LF16" s="79"/>
      <c r="LG16" s="79"/>
      <c r="LH16" s="79"/>
      <c r="LI16" s="79"/>
      <c r="LJ16" s="79"/>
      <c r="LK16" s="79"/>
      <c r="LL16" s="79"/>
      <c r="LM16" s="79"/>
      <c r="LN16" s="79"/>
      <c r="LO16" s="79"/>
      <c r="LP16" s="79"/>
      <c r="LQ16" s="79"/>
      <c r="LR16" s="79"/>
      <c r="LS16" s="79"/>
      <c r="LT16" s="79"/>
      <c r="LU16" s="79"/>
      <c r="LV16" s="79"/>
      <c r="LW16" s="79"/>
      <c r="LX16" s="79"/>
      <c r="LY16" s="79"/>
      <c r="LZ16" s="79"/>
      <c r="MA16" s="79"/>
      <c r="MB16" s="79"/>
      <c r="MC16" s="79"/>
      <c r="MD16" s="79"/>
      <c r="ME16" s="79"/>
      <c r="MF16" s="79"/>
      <c r="MG16" s="79"/>
      <c r="MH16" s="79"/>
      <c r="MI16" s="79"/>
      <c r="MJ16" s="79"/>
      <c r="MK16" s="79"/>
      <c r="ML16" s="79"/>
      <c r="MM16" s="79"/>
      <c r="MN16" s="79"/>
      <c r="MO16" s="79"/>
      <c r="MP16" s="79"/>
      <c r="MQ16" s="79"/>
      <c r="MR16" s="79"/>
      <c r="MS16" s="79"/>
      <c r="MT16" s="79"/>
      <c r="MU16" s="79"/>
      <c r="MV16" s="79"/>
      <c r="MW16" s="79"/>
      <c r="MX16" s="79"/>
      <c r="MY16" s="79"/>
      <c r="MZ16" s="79"/>
      <c r="NA16" s="79"/>
      <c r="NB16" s="79"/>
      <c r="NC16" s="79"/>
      <c r="ND16" s="79"/>
      <c r="NE16" s="79"/>
      <c r="NF16" s="79"/>
      <c r="NG16" s="79"/>
      <c r="NH16" s="79"/>
      <c r="NI16" s="79"/>
      <c r="NJ16" s="79"/>
      <c r="NK16" s="79"/>
      <c r="NL16" s="79"/>
      <c r="NM16" s="79"/>
      <c r="NN16" s="79"/>
      <c r="NO16" s="79"/>
      <c r="NP16" s="79"/>
      <c r="NQ16" s="79"/>
      <c r="NR16" s="79"/>
      <c r="NS16" s="79"/>
      <c r="NT16" s="79"/>
      <c r="NU16" s="79"/>
      <c r="NV16" s="79"/>
      <c r="NW16" s="79"/>
      <c r="NX16" s="79"/>
      <c r="NY16" s="79"/>
      <c r="NZ16" s="79"/>
      <c r="OA16" s="79"/>
      <c r="OB16" s="79"/>
      <c r="OC16" s="79"/>
      <c r="OD16" s="79"/>
      <c r="OE16" s="79"/>
      <c r="OF16" s="79"/>
      <c r="OG16" s="79"/>
      <c r="OH16" s="79"/>
      <c r="OI16" s="79"/>
      <c r="OJ16" s="79"/>
      <c r="OK16" s="79"/>
      <c r="OL16" s="79"/>
      <c r="OM16" s="79"/>
      <c r="ON16" s="79"/>
      <c r="OO16" s="79"/>
      <c r="OP16" s="79"/>
      <c r="OQ16" s="79"/>
      <c r="OR16" s="79"/>
      <c r="OS16" s="79"/>
      <c r="OT16" s="79"/>
      <c r="OU16" s="79"/>
      <c r="OV16" s="79"/>
      <c r="OW16" s="79"/>
      <c r="OX16" s="79"/>
      <c r="OY16" s="79"/>
      <c r="OZ16" s="79"/>
      <c r="PA16" s="79"/>
      <c r="PB16" s="79"/>
      <c r="PC16" s="79"/>
      <c r="PD16" s="79"/>
      <c r="PE16" s="79"/>
      <c r="PF16" s="79"/>
      <c r="PG16" s="79"/>
      <c r="PH16" s="79"/>
      <c r="PI16" s="79"/>
      <c r="PJ16" s="79"/>
      <c r="PK16" s="79"/>
      <c r="PL16" s="79"/>
      <c r="PM16" s="79"/>
      <c r="PN16" s="79"/>
      <c r="PO16" s="79"/>
      <c r="PP16" s="79"/>
      <c r="PQ16" s="79"/>
      <c r="PR16" s="79"/>
      <c r="PS16" s="79"/>
      <c r="PT16" s="79"/>
      <c r="PU16" s="79"/>
      <c r="PV16" s="79"/>
      <c r="PW16" s="79"/>
      <c r="PX16" s="79"/>
      <c r="PY16" s="79"/>
      <c r="PZ16" s="79"/>
      <c r="QA16" s="79"/>
      <c r="QB16" s="79"/>
      <c r="QC16" s="79"/>
      <c r="QD16" s="79"/>
      <c r="QE16" s="79"/>
      <c r="QF16" s="79"/>
      <c r="QG16" s="79"/>
      <c r="QH16" s="79"/>
      <c r="QI16" s="79"/>
      <c r="QJ16" s="79"/>
      <c r="QK16" s="79"/>
      <c r="QL16" s="79"/>
      <c r="QM16" s="79"/>
      <c r="QN16" s="79"/>
      <c r="QO16" s="79"/>
      <c r="QP16" s="79"/>
      <c r="QQ16" s="79"/>
      <c r="QR16" s="79"/>
      <c r="QS16" s="79"/>
      <c r="QT16" s="79"/>
      <c r="QU16" s="79"/>
      <c r="QV16" s="79"/>
      <c r="QW16" s="79"/>
      <c r="QX16" s="79"/>
      <c r="QY16" s="79"/>
      <c r="QZ16" s="79"/>
      <c r="RA16" s="79"/>
      <c r="RB16" s="79"/>
      <c r="RC16" s="79"/>
      <c r="RD16" s="79"/>
      <c r="RE16" s="79"/>
      <c r="RF16" s="79"/>
      <c r="RG16" s="79"/>
      <c r="RH16" s="79"/>
      <c r="RI16" s="79"/>
      <c r="RJ16" s="79"/>
      <c r="RK16" s="79"/>
      <c r="RL16" s="79"/>
      <c r="RM16" s="79"/>
      <c r="RN16" s="79"/>
      <c r="RO16" s="79"/>
      <c r="RP16" s="79"/>
      <c r="RQ16" s="79"/>
      <c r="RR16" s="79"/>
      <c r="RS16" s="79"/>
      <c r="RT16" s="79"/>
      <c r="RU16" s="79"/>
      <c r="RV16" s="79"/>
      <c r="RW16" s="79"/>
      <c r="RX16" s="79"/>
      <c r="RY16" s="79"/>
      <c r="RZ16" s="79"/>
      <c r="SA16" s="79"/>
      <c r="SB16" s="79"/>
      <c r="SC16" s="79"/>
      <c r="SD16" s="79"/>
      <c r="SE16" s="79"/>
      <c r="SF16" s="79"/>
      <c r="SG16" s="79"/>
      <c r="SH16" s="79"/>
      <c r="SI16" s="79"/>
      <c r="SJ16" s="79"/>
      <c r="SK16" s="79"/>
      <c r="SL16" s="79"/>
      <c r="SM16" s="79"/>
      <c r="SN16" s="79"/>
      <c r="SO16" s="79"/>
      <c r="SP16" s="79"/>
      <c r="SQ16" s="79"/>
      <c r="SR16" s="79"/>
      <c r="SS16" s="79"/>
      <c r="ST16" s="79"/>
      <c r="SU16" s="79"/>
      <c r="SV16" s="79"/>
      <c r="SW16" s="79"/>
      <c r="SX16" s="79"/>
      <c r="SY16" s="79"/>
      <c r="SZ16" s="79"/>
      <c r="TA16" s="79"/>
      <c r="TB16" s="79"/>
    </row>
    <row r="17" spans="1:522" ht="15" customHeight="1" x14ac:dyDescent="0.25">
      <c r="A17" s="275" t="s">
        <v>105</v>
      </c>
      <c r="B17" s="55" t="s">
        <v>75</v>
      </c>
      <c r="C17" s="101" t="str">
        <f>I7</f>
        <v>S</v>
      </c>
      <c r="D17" s="61"/>
      <c r="E17" s="61"/>
      <c r="F17" s="61"/>
      <c r="G17" s="61"/>
      <c r="H17" s="61"/>
      <c r="I17" s="61"/>
      <c r="J17" s="61"/>
      <c r="K17" s="64"/>
      <c r="L17" s="55" t="s">
        <v>90</v>
      </c>
      <c r="M17" s="61" t="str">
        <f>I11</f>
        <v>S</v>
      </c>
      <c r="N17" s="152"/>
      <c r="O17" s="152"/>
      <c r="P17" s="152"/>
      <c r="Q17" s="153"/>
      <c r="R17" s="152"/>
      <c r="S17" s="153"/>
      <c r="T17" s="153"/>
      <c r="U17" s="77"/>
      <c r="V17" s="55" t="s">
        <v>90</v>
      </c>
      <c r="W17" s="61" t="str">
        <f>I11</f>
        <v>S</v>
      </c>
      <c r="X17" s="61"/>
      <c r="Y17" s="61"/>
      <c r="Z17" s="61"/>
      <c r="AA17" s="61"/>
      <c r="AB17" s="103"/>
      <c r="AC17" s="102"/>
      <c r="AD17" s="103"/>
      <c r="AE17" s="104"/>
      <c r="AF17" s="55" t="s">
        <v>90</v>
      </c>
      <c r="AG17" s="61" t="str">
        <f>I11</f>
        <v>S</v>
      </c>
      <c r="AH17" s="61"/>
      <c r="AI17" s="61"/>
      <c r="AJ17" s="61"/>
      <c r="AK17" s="61"/>
      <c r="AL17" s="61"/>
      <c r="AM17" s="61"/>
      <c r="AN17" s="61"/>
      <c r="AO17" s="64"/>
      <c r="AP17" s="55" t="s">
        <v>90</v>
      </c>
      <c r="AQ17" s="61" t="str">
        <f>I11</f>
        <v>S</v>
      </c>
      <c r="AR17" s="61"/>
      <c r="AS17" s="61"/>
      <c r="AT17" s="61"/>
      <c r="AU17" s="61"/>
      <c r="AV17" s="61"/>
      <c r="AW17" s="61"/>
      <c r="AX17" s="61"/>
      <c r="AY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  <c r="IX17" s="79"/>
      <c r="IY17" s="79"/>
      <c r="IZ17" s="79"/>
      <c r="JA17" s="79"/>
      <c r="JB17" s="79"/>
      <c r="JC17" s="79"/>
      <c r="JD17" s="79"/>
      <c r="JE17" s="79"/>
      <c r="JF17" s="79"/>
      <c r="JG17" s="79"/>
      <c r="JH17" s="79"/>
      <c r="JI17" s="79"/>
      <c r="JJ17" s="79"/>
      <c r="JK17" s="79"/>
      <c r="JL17" s="79"/>
      <c r="JM17" s="79"/>
      <c r="JN17" s="79"/>
      <c r="JO17" s="79"/>
      <c r="JP17" s="79"/>
      <c r="JQ17" s="79"/>
      <c r="JR17" s="79"/>
      <c r="JS17" s="79"/>
      <c r="JT17" s="79"/>
      <c r="JU17" s="79"/>
      <c r="JV17" s="79"/>
      <c r="JW17" s="79"/>
      <c r="JX17" s="79"/>
      <c r="JY17" s="79"/>
      <c r="JZ17" s="79"/>
      <c r="KA17" s="79"/>
      <c r="KB17" s="79"/>
      <c r="KC17" s="79"/>
      <c r="KD17" s="79"/>
      <c r="KE17" s="79"/>
      <c r="KF17" s="79"/>
      <c r="KG17" s="79"/>
      <c r="KH17" s="79"/>
      <c r="KI17" s="79"/>
      <c r="KJ17" s="79"/>
      <c r="KK17" s="79"/>
      <c r="KL17" s="79"/>
      <c r="KM17" s="79"/>
      <c r="KN17" s="79"/>
      <c r="KO17" s="79"/>
      <c r="KP17" s="79"/>
      <c r="KQ17" s="79"/>
      <c r="KR17" s="79"/>
      <c r="KS17" s="79"/>
      <c r="KT17" s="79"/>
      <c r="KU17" s="79"/>
      <c r="KV17" s="79"/>
      <c r="KW17" s="79"/>
      <c r="KX17" s="79"/>
      <c r="KY17" s="79"/>
      <c r="KZ17" s="79"/>
      <c r="LA17" s="79"/>
      <c r="LB17" s="79"/>
      <c r="LC17" s="79"/>
      <c r="LD17" s="79"/>
      <c r="LE17" s="79"/>
      <c r="LF17" s="79"/>
      <c r="LG17" s="79"/>
      <c r="LH17" s="79"/>
      <c r="LI17" s="79"/>
      <c r="LJ17" s="79"/>
      <c r="LK17" s="79"/>
      <c r="LL17" s="79"/>
      <c r="LM17" s="79"/>
      <c r="LN17" s="79"/>
      <c r="LO17" s="79"/>
      <c r="LP17" s="79"/>
      <c r="LQ17" s="79"/>
      <c r="LR17" s="79"/>
      <c r="LS17" s="79"/>
      <c r="LT17" s="79"/>
      <c r="LU17" s="79"/>
      <c r="LV17" s="79"/>
      <c r="LW17" s="79"/>
      <c r="LX17" s="79"/>
      <c r="LY17" s="79"/>
      <c r="LZ17" s="79"/>
      <c r="MA17" s="79"/>
      <c r="MB17" s="79"/>
      <c r="MC17" s="79"/>
      <c r="MD17" s="79"/>
      <c r="ME17" s="79"/>
      <c r="MF17" s="79"/>
      <c r="MG17" s="79"/>
      <c r="MH17" s="79"/>
      <c r="MI17" s="79"/>
      <c r="MJ17" s="79"/>
      <c r="MK17" s="79"/>
      <c r="ML17" s="79"/>
      <c r="MM17" s="79"/>
      <c r="MN17" s="79"/>
      <c r="MO17" s="79"/>
      <c r="MP17" s="79"/>
      <c r="MQ17" s="79"/>
      <c r="MR17" s="79"/>
      <c r="MS17" s="79"/>
      <c r="MT17" s="79"/>
      <c r="MU17" s="79"/>
      <c r="MV17" s="79"/>
      <c r="MW17" s="79"/>
      <c r="MX17" s="79"/>
      <c r="MY17" s="79"/>
      <c r="MZ17" s="79"/>
      <c r="NA17" s="79"/>
      <c r="NB17" s="79"/>
      <c r="NC17" s="79"/>
      <c r="ND17" s="79"/>
      <c r="NE17" s="79"/>
      <c r="NF17" s="79"/>
      <c r="NG17" s="79"/>
      <c r="NH17" s="79"/>
      <c r="NI17" s="79"/>
      <c r="NJ17" s="79"/>
      <c r="NK17" s="79"/>
      <c r="NL17" s="79"/>
      <c r="NM17" s="79"/>
      <c r="NN17" s="79"/>
      <c r="NO17" s="79"/>
      <c r="NP17" s="79"/>
      <c r="NQ17" s="79"/>
      <c r="NR17" s="79"/>
      <c r="NS17" s="79"/>
      <c r="NT17" s="79"/>
      <c r="NU17" s="79"/>
      <c r="NV17" s="79"/>
      <c r="NW17" s="79"/>
      <c r="NX17" s="79"/>
      <c r="NY17" s="79"/>
      <c r="NZ17" s="79"/>
      <c r="OA17" s="79"/>
      <c r="OB17" s="79"/>
      <c r="OC17" s="79"/>
      <c r="OD17" s="79"/>
      <c r="OE17" s="79"/>
      <c r="OF17" s="79"/>
      <c r="OG17" s="79"/>
      <c r="OH17" s="79"/>
      <c r="OI17" s="79"/>
      <c r="OJ17" s="79"/>
      <c r="OK17" s="79"/>
      <c r="OL17" s="79"/>
      <c r="OM17" s="79"/>
      <c r="ON17" s="79"/>
      <c r="OO17" s="79"/>
      <c r="OP17" s="79"/>
      <c r="OQ17" s="79"/>
      <c r="OR17" s="79"/>
      <c r="OS17" s="79"/>
      <c r="OT17" s="79"/>
      <c r="OU17" s="79"/>
      <c r="OV17" s="79"/>
      <c r="OW17" s="79"/>
      <c r="OX17" s="79"/>
      <c r="OY17" s="79"/>
      <c r="OZ17" s="79"/>
      <c r="PA17" s="79"/>
      <c r="PB17" s="79"/>
      <c r="PC17" s="79"/>
      <c r="PD17" s="79"/>
      <c r="PE17" s="79"/>
      <c r="PF17" s="79"/>
      <c r="PG17" s="79"/>
      <c r="PH17" s="79"/>
      <c r="PI17" s="79"/>
      <c r="PJ17" s="79"/>
      <c r="PK17" s="79"/>
      <c r="PL17" s="79"/>
      <c r="PM17" s="79"/>
      <c r="PN17" s="79"/>
      <c r="PO17" s="79"/>
      <c r="PP17" s="79"/>
      <c r="PQ17" s="79"/>
      <c r="PR17" s="79"/>
      <c r="PS17" s="79"/>
      <c r="PT17" s="79"/>
      <c r="PU17" s="79"/>
      <c r="PV17" s="79"/>
      <c r="PW17" s="79"/>
      <c r="PX17" s="79"/>
      <c r="PY17" s="79"/>
      <c r="PZ17" s="79"/>
      <c r="QA17" s="79"/>
      <c r="QB17" s="79"/>
      <c r="QC17" s="79"/>
      <c r="QD17" s="79"/>
      <c r="QE17" s="79"/>
      <c r="QF17" s="79"/>
      <c r="QG17" s="79"/>
      <c r="QH17" s="79"/>
      <c r="QI17" s="79"/>
      <c r="QJ17" s="79"/>
      <c r="QK17" s="79"/>
      <c r="QL17" s="79"/>
      <c r="QM17" s="79"/>
      <c r="QN17" s="79"/>
      <c r="QO17" s="79"/>
      <c r="QP17" s="79"/>
      <c r="QQ17" s="79"/>
      <c r="QR17" s="79"/>
      <c r="QS17" s="79"/>
      <c r="QT17" s="79"/>
      <c r="QU17" s="79"/>
      <c r="QV17" s="79"/>
      <c r="QW17" s="79"/>
      <c r="QX17" s="79"/>
      <c r="QY17" s="79"/>
      <c r="QZ17" s="79"/>
      <c r="RA17" s="79"/>
      <c r="RB17" s="79"/>
      <c r="RC17" s="79"/>
      <c r="RD17" s="79"/>
      <c r="RE17" s="79"/>
      <c r="RF17" s="79"/>
      <c r="RG17" s="79"/>
      <c r="RH17" s="79"/>
      <c r="RI17" s="79"/>
      <c r="RJ17" s="79"/>
      <c r="RK17" s="79"/>
      <c r="RL17" s="79"/>
      <c r="RM17" s="79"/>
      <c r="RN17" s="79"/>
      <c r="RO17" s="79"/>
      <c r="RP17" s="79"/>
      <c r="RQ17" s="79"/>
      <c r="RR17" s="79"/>
      <c r="RS17" s="79"/>
      <c r="RT17" s="79"/>
      <c r="RU17" s="79"/>
      <c r="RV17" s="79"/>
      <c r="RW17" s="79"/>
      <c r="RX17" s="79"/>
      <c r="RY17" s="79"/>
      <c r="RZ17" s="79"/>
      <c r="SA17" s="79"/>
      <c r="SB17" s="79"/>
      <c r="SC17" s="79"/>
      <c r="SD17" s="79"/>
      <c r="SE17" s="79"/>
      <c r="SF17" s="79"/>
      <c r="SG17" s="79"/>
      <c r="SH17" s="79"/>
      <c r="SI17" s="79"/>
      <c r="SJ17" s="79"/>
      <c r="SK17" s="79"/>
      <c r="SL17" s="79"/>
      <c r="SM17" s="79"/>
      <c r="SN17" s="79"/>
      <c r="SO17" s="79"/>
      <c r="SP17" s="79"/>
      <c r="SQ17" s="79"/>
      <c r="SR17" s="79"/>
      <c r="SS17" s="79"/>
      <c r="ST17" s="79"/>
      <c r="SU17" s="79"/>
      <c r="SV17" s="79"/>
      <c r="SW17" s="79"/>
      <c r="SX17" s="79"/>
      <c r="SY17" s="79"/>
      <c r="SZ17" s="79"/>
      <c r="TA17" s="79"/>
      <c r="TB17" s="79"/>
    </row>
    <row r="18" spans="1:522" s="79" customFormat="1" ht="15" customHeight="1" x14ac:dyDescent="0.25">
      <c r="A18" s="275"/>
      <c r="B18" s="52"/>
      <c r="C18" s="57" t="str">
        <f>I8</f>
        <v>C</v>
      </c>
      <c r="D18" s="57"/>
      <c r="E18" s="57"/>
      <c r="F18" s="57"/>
      <c r="G18" s="57"/>
      <c r="H18" s="57"/>
      <c r="I18" s="57"/>
      <c r="J18" s="57"/>
      <c r="K18" s="44"/>
      <c r="L18" s="52"/>
      <c r="M18" s="57" t="str">
        <f t="shared" ref="M18:M19" si="0">I12</f>
        <v>C</v>
      </c>
      <c r="N18" s="154"/>
      <c r="O18" s="154"/>
      <c r="P18" s="154"/>
      <c r="Q18" s="151"/>
      <c r="R18" s="154"/>
      <c r="S18" s="151"/>
      <c r="T18" s="151"/>
      <c r="U18" s="77"/>
      <c r="V18" s="52"/>
      <c r="W18" s="57" t="str">
        <f t="shared" ref="W18:W19" si="1">I12</f>
        <v>C</v>
      </c>
      <c r="X18" s="57"/>
      <c r="Y18" s="57"/>
      <c r="Z18" s="57"/>
      <c r="AA18" s="57"/>
      <c r="AB18" s="47"/>
      <c r="AC18" s="46"/>
      <c r="AD18" s="47"/>
      <c r="AE18" s="47"/>
      <c r="AF18" s="52"/>
      <c r="AG18" s="105" t="str">
        <f t="shared" ref="AG18:AG19" si="2">I12</f>
        <v>C</v>
      </c>
      <c r="AH18" s="57"/>
      <c r="AI18" s="57"/>
      <c r="AJ18" s="57"/>
      <c r="AK18" s="57"/>
      <c r="AL18" s="57"/>
      <c r="AM18" s="57"/>
      <c r="AN18" s="57"/>
      <c r="AO18" s="44"/>
      <c r="AP18" s="52"/>
      <c r="AQ18" s="105" t="str">
        <f t="shared" ref="AQ18:AQ19" si="3">I12</f>
        <v>C</v>
      </c>
      <c r="AR18" s="57"/>
      <c r="AS18" s="57"/>
      <c r="AT18" s="57"/>
      <c r="AU18" s="57"/>
      <c r="AV18" s="57"/>
      <c r="AW18" s="57"/>
      <c r="AX18" s="57"/>
    </row>
    <row r="19" spans="1:522" s="79" customFormat="1" ht="15" customHeight="1" x14ac:dyDescent="0.25">
      <c r="A19" s="275"/>
      <c r="B19" s="52"/>
      <c r="C19" s="57" t="str">
        <f>I9</f>
        <v>A</v>
      </c>
      <c r="D19" s="57"/>
      <c r="E19" s="57"/>
      <c r="F19" s="57"/>
      <c r="G19" s="57"/>
      <c r="H19" s="57"/>
      <c r="I19" s="57"/>
      <c r="J19" s="57"/>
      <c r="K19" s="44"/>
      <c r="L19" s="52"/>
      <c r="M19" s="57" t="str">
        <f t="shared" si="0"/>
        <v>A</v>
      </c>
      <c r="N19" s="154"/>
      <c r="O19" s="154"/>
      <c r="P19" s="154"/>
      <c r="Q19" s="151"/>
      <c r="R19" s="154"/>
      <c r="S19" s="151"/>
      <c r="T19" s="151"/>
      <c r="U19" s="77"/>
      <c r="V19" s="52"/>
      <c r="W19" s="57" t="str">
        <f t="shared" si="1"/>
        <v>A</v>
      </c>
      <c r="X19" s="57"/>
      <c r="Y19" s="57"/>
      <c r="Z19" s="57"/>
      <c r="AA19" s="57"/>
      <c r="AB19" s="47"/>
      <c r="AC19" s="46"/>
      <c r="AD19" s="47"/>
      <c r="AE19" s="47"/>
      <c r="AF19" s="52"/>
      <c r="AG19" s="105" t="str">
        <f t="shared" si="2"/>
        <v>A</v>
      </c>
      <c r="AH19" s="57"/>
      <c r="AI19" s="57"/>
      <c r="AJ19" s="57"/>
      <c r="AK19" s="57"/>
      <c r="AL19" s="57"/>
      <c r="AM19" s="57"/>
      <c r="AN19" s="57"/>
      <c r="AO19" s="44"/>
      <c r="AP19" s="52"/>
      <c r="AQ19" s="105" t="str">
        <f t="shared" si="3"/>
        <v>A</v>
      </c>
      <c r="AR19" s="57"/>
      <c r="AS19" s="57"/>
      <c r="AT19" s="57"/>
      <c r="AU19" s="57"/>
      <c r="AV19" s="57"/>
      <c r="AW19" s="57"/>
      <c r="AX19" s="57"/>
    </row>
    <row r="20" spans="1:522" s="79" customFormat="1" ht="15" customHeight="1" x14ac:dyDescent="0.25">
      <c r="A20" s="275"/>
      <c r="B20" s="52"/>
      <c r="C20" s="57"/>
      <c r="D20" s="57"/>
      <c r="E20" s="57"/>
      <c r="F20" s="57"/>
      <c r="G20" s="57"/>
      <c r="H20" s="57"/>
      <c r="I20" s="57"/>
      <c r="J20" s="57"/>
      <c r="K20" s="44"/>
      <c r="L20" s="52"/>
      <c r="M20" s="57"/>
      <c r="N20" s="154"/>
      <c r="O20" s="154"/>
      <c r="P20" s="154"/>
      <c r="Q20" s="151"/>
      <c r="R20" s="154"/>
      <c r="S20" s="151"/>
      <c r="T20" s="151"/>
      <c r="U20" s="77"/>
      <c r="V20" s="52"/>
      <c r="W20" s="57"/>
      <c r="X20" s="57"/>
      <c r="Y20" s="57"/>
      <c r="Z20" s="57"/>
      <c r="AA20" s="57"/>
      <c r="AB20" s="47"/>
      <c r="AC20" s="46"/>
      <c r="AD20" s="47"/>
      <c r="AE20" s="47"/>
      <c r="AF20" s="52"/>
      <c r="AG20" s="105"/>
      <c r="AH20" s="57"/>
      <c r="AI20" s="57"/>
      <c r="AJ20" s="57"/>
      <c r="AK20" s="57"/>
      <c r="AL20" s="57"/>
      <c r="AM20" s="57"/>
      <c r="AN20" s="57"/>
      <c r="AO20" s="44"/>
      <c r="AP20" s="52"/>
      <c r="AQ20" s="105"/>
      <c r="AR20" s="57"/>
      <c r="AS20" s="57"/>
      <c r="AT20" s="57"/>
      <c r="AU20" s="57"/>
      <c r="AV20" s="57"/>
      <c r="AW20" s="57"/>
      <c r="AX20" s="57"/>
    </row>
    <row r="21" spans="1:522" ht="15" customHeight="1" x14ac:dyDescent="0.25">
      <c r="A21" s="275"/>
      <c r="B21" s="55" t="s">
        <v>74</v>
      </c>
      <c r="C21" s="101" t="str">
        <f>I11</f>
        <v>S</v>
      </c>
      <c r="D21" s="61"/>
      <c r="E21" s="61"/>
      <c r="F21" s="61"/>
      <c r="G21" s="61"/>
      <c r="H21" s="61"/>
      <c r="I21" s="61"/>
      <c r="J21" s="61"/>
      <c r="K21" s="64"/>
      <c r="L21" s="55" t="s">
        <v>74</v>
      </c>
      <c r="M21" s="61" t="str">
        <f>I11</f>
        <v>S</v>
      </c>
      <c r="N21" s="152"/>
      <c r="O21" s="152"/>
      <c r="P21" s="152"/>
      <c r="Q21" s="153"/>
      <c r="R21" s="152"/>
      <c r="S21" s="153"/>
      <c r="T21" s="153"/>
      <c r="U21" s="77"/>
      <c r="V21" s="55" t="s">
        <v>74</v>
      </c>
      <c r="W21" s="61" t="str">
        <f>I11</f>
        <v>S</v>
      </c>
      <c r="X21" s="61"/>
      <c r="Y21" s="150" t="str">
        <f>$Y$101</f>
        <v>16/11/2018</v>
      </c>
      <c r="Z21" s="61"/>
      <c r="AA21" s="61"/>
      <c r="AB21" s="103"/>
      <c r="AC21" s="102"/>
      <c r="AD21" s="103"/>
      <c r="AE21" s="104"/>
      <c r="AF21" s="55" t="s">
        <v>74</v>
      </c>
      <c r="AG21" s="61" t="str">
        <f>I7</f>
        <v>S</v>
      </c>
      <c r="AH21" s="61"/>
      <c r="AI21" s="61"/>
      <c r="AJ21" s="61"/>
      <c r="AK21" s="61"/>
      <c r="AL21" s="61"/>
      <c r="AM21" s="61"/>
      <c r="AN21" s="61"/>
      <c r="AO21" s="64"/>
      <c r="AP21" s="55" t="s">
        <v>74</v>
      </c>
      <c r="AQ21" s="61" t="str">
        <f>I11</f>
        <v>S</v>
      </c>
      <c r="AR21" s="61"/>
      <c r="AS21" s="61"/>
      <c r="AT21" s="61"/>
      <c r="AU21" s="61"/>
      <c r="AV21" s="61"/>
      <c r="AW21" s="61"/>
      <c r="AX21" s="61"/>
      <c r="AY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  <c r="IW21" s="79"/>
      <c r="IX21" s="79"/>
      <c r="IY21" s="79"/>
      <c r="IZ21" s="79"/>
      <c r="JA21" s="79"/>
      <c r="JB21" s="79"/>
      <c r="JC21" s="79"/>
      <c r="JD21" s="79"/>
      <c r="JE21" s="79"/>
      <c r="JF21" s="79"/>
      <c r="JG21" s="79"/>
      <c r="JH21" s="79"/>
      <c r="JI21" s="79"/>
      <c r="JJ21" s="79"/>
      <c r="JK21" s="79"/>
      <c r="JL21" s="79"/>
      <c r="JM21" s="79"/>
      <c r="JN21" s="79"/>
      <c r="JO21" s="79"/>
      <c r="JP21" s="79"/>
      <c r="JQ21" s="79"/>
      <c r="JR21" s="79"/>
      <c r="JS21" s="79"/>
      <c r="JT21" s="79"/>
      <c r="JU21" s="79"/>
      <c r="JV21" s="79"/>
      <c r="JW21" s="79"/>
      <c r="JX21" s="79"/>
      <c r="JY21" s="79"/>
      <c r="JZ21" s="79"/>
      <c r="KA21" s="79"/>
      <c r="KB21" s="79"/>
      <c r="KC21" s="79"/>
      <c r="KD21" s="79"/>
      <c r="KE21" s="79"/>
      <c r="KF21" s="79"/>
      <c r="KG21" s="79"/>
      <c r="KH21" s="79"/>
      <c r="KI21" s="79"/>
      <c r="KJ21" s="79"/>
      <c r="KK21" s="79"/>
      <c r="KL21" s="79"/>
      <c r="KM21" s="79"/>
      <c r="KN21" s="79"/>
      <c r="KO21" s="79"/>
      <c r="KP21" s="79"/>
      <c r="KQ21" s="79"/>
      <c r="KR21" s="79"/>
      <c r="KS21" s="79"/>
      <c r="KT21" s="79"/>
      <c r="KU21" s="79"/>
      <c r="KV21" s="79"/>
      <c r="KW21" s="79"/>
      <c r="KX21" s="79"/>
      <c r="KY21" s="79"/>
      <c r="KZ21" s="79"/>
      <c r="LA21" s="79"/>
      <c r="LB21" s="79"/>
      <c r="LC21" s="79"/>
      <c r="LD21" s="79"/>
      <c r="LE21" s="79"/>
      <c r="LF21" s="79"/>
      <c r="LG21" s="79"/>
      <c r="LH21" s="79"/>
      <c r="LI21" s="79"/>
      <c r="LJ21" s="79"/>
      <c r="LK21" s="79"/>
      <c r="LL21" s="79"/>
      <c r="LM21" s="79"/>
      <c r="LN21" s="79"/>
      <c r="LO21" s="79"/>
      <c r="LP21" s="79"/>
      <c r="LQ21" s="79"/>
      <c r="LR21" s="79"/>
      <c r="LS21" s="79"/>
      <c r="LT21" s="79"/>
      <c r="LU21" s="79"/>
      <c r="LV21" s="79"/>
      <c r="LW21" s="79"/>
      <c r="LX21" s="79"/>
      <c r="LY21" s="79"/>
      <c r="LZ21" s="79"/>
      <c r="MA21" s="79"/>
      <c r="MB21" s="79"/>
      <c r="MC21" s="79"/>
      <c r="MD21" s="79"/>
      <c r="ME21" s="79"/>
      <c r="MF21" s="79"/>
      <c r="MG21" s="79"/>
      <c r="MH21" s="79"/>
      <c r="MI21" s="79"/>
      <c r="MJ21" s="79"/>
      <c r="MK21" s="79"/>
      <c r="ML21" s="79"/>
      <c r="MM21" s="79"/>
      <c r="MN21" s="79"/>
      <c r="MO21" s="79"/>
      <c r="MP21" s="79"/>
      <c r="MQ21" s="79"/>
      <c r="MR21" s="79"/>
      <c r="MS21" s="79"/>
      <c r="MT21" s="79"/>
      <c r="MU21" s="79"/>
      <c r="MV21" s="79"/>
      <c r="MW21" s="79"/>
      <c r="MX21" s="79"/>
      <c r="MY21" s="79"/>
      <c r="MZ21" s="79"/>
      <c r="NA21" s="79"/>
      <c r="NB21" s="79"/>
      <c r="NC21" s="79"/>
      <c r="ND21" s="79"/>
      <c r="NE21" s="79"/>
      <c r="NF21" s="79"/>
      <c r="NG21" s="79"/>
      <c r="NH21" s="79"/>
      <c r="NI21" s="79"/>
      <c r="NJ21" s="79"/>
      <c r="NK21" s="79"/>
      <c r="NL21" s="79"/>
      <c r="NM21" s="79"/>
      <c r="NN21" s="79"/>
      <c r="NO21" s="79"/>
      <c r="NP21" s="79"/>
      <c r="NQ21" s="79"/>
      <c r="NR21" s="79"/>
      <c r="NS21" s="79"/>
      <c r="NT21" s="79"/>
      <c r="NU21" s="79"/>
      <c r="NV21" s="79"/>
      <c r="NW21" s="79"/>
      <c r="NX21" s="79"/>
      <c r="NY21" s="79"/>
      <c r="NZ21" s="79"/>
      <c r="OA21" s="79"/>
      <c r="OB21" s="79"/>
      <c r="OC21" s="79"/>
      <c r="OD21" s="79"/>
      <c r="OE21" s="79"/>
      <c r="OF21" s="79"/>
      <c r="OG21" s="79"/>
      <c r="OH21" s="79"/>
      <c r="OI21" s="79"/>
      <c r="OJ21" s="79"/>
      <c r="OK21" s="79"/>
      <c r="OL21" s="79"/>
      <c r="OM21" s="79"/>
      <c r="ON21" s="79"/>
      <c r="OO21" s="79"/>
      <c r="OP21" s="79"/>
      <c r="OQ21" s="79"/>
      <c r="OR21" s="79"/>
      <c r="OS21" s="79"/>
      <c r="OT21" s="79"/>
      <c r="OU21" s="79"/>
      <c r="OV21" s="79"/>
      <c r="OW21" s="79"/>
      <c r="OX21" s="79"/>
      <c r="OY21" s="79"/>
      <c r="OZ21" s="79"/>
      <c r="PA21" s="79"/>
      <c r="PB21" s="79"/>
      <c r="PC21" s="79"/>
      <c r="PD21" s="79"/>
      <c r="PE21" s="79"/>
      <c r="PF21" s="79"/>
      <c r="PG21" s="79"/>
      <c r="PH21" s="79"/>
      <c r="PI21" s="79"/>
      <c r="PJ21" s="79"/>
      <c r="PK21" s="79"/>
      <c r="PL21" s="79"/>
      <c r="PM21" s="79"/>
      <c r="PN21" s="79"/>
      <c r="PO21" s="79"/>
      <c r="PP21" s="79"/>
      <c r="PQ21" s="79"/>
      <c r="PR21" s="79"/>
      <c r="PS21" s="79"/>
      <c r="PT21" s="79"/>
      <c r="PU21" s="79"/>
      <c r="PV21" s="79"/>
      <c r="PW21" s="79"/>
      <c r="PX21" s="79"/>
      <c r="PY21" s="79"/>
      <c r="PZ21" s="79"/>
      <c r="QA21" s="79"/>
      <c r="QB21" s="79"/>
      <c r="QC21" s="79"/>
      <c r="QD21" s="79"/>
      <c r="QE21" s="79"/>
      <c r="QF21" s="79"/>
      <c r="QG21" s="79"/>
      <c r="QH21" s="79"/>
      <c r="QI21" s="79"/>
      <c r="QJ21" s="79"/>
      <c r="QK21" s="79"/>
      <c r="QL21" s="79"/>
      <c r="QM21" s="79"/>
      <c r="QN21" s="79"/>
      <c r="QO21" s="79"/>
      <c r="QP21" s="79"/>
      <c r="QQ21" s="79"/>
      <c r="QR21" s="79"/>
      <c r="QS21" s="79"/>
      <c r="QT21" s="79"/>
      <c r="QU21" s="79"/>
      <c r="QV21" s="79"/>
      <c r="QW21" s="79"/>
      <c r="QX21" s="79"/>
      <c r="QY21" s="79"/>
      <c r="QZ21" s="79"/>
      <c r="RA21" s="79"/>
      <c r="RB21" s="79"/>
      <c r="RC21" s="79"/>
      <c r="RD21" s="79"/>
      <c r="RE21" s="79"/>
      <c r="RF21" s="79"/>
      <c r="RG21" s="79"/>
      <c r="RH21" s="79"/>
      <c r="RI21" s="79"/>
      <c r="RJ21" s="79"/>
      <c r="RK21" s="79"/>
      <c r="RL21" s="79"/>
      <c r="RM21" s="79"/>
      <c r="RN21" s="79"/>
      <c r="RO21" s="79"/>
      <c r="RP21" s="79"/>
      <c r="RQ21" s="79"/>
      <c r="RR21" s="79"/>
      <c r="RS21" s="79"/>
      <c r="RT21" s="79"/>
      <c r="RU21" s="79"/>
      <c r="RV21" s="79"/>
      <c r="RW21" s="79"/>
      <c r="RX21" s="79"/>
      <c r="RY21" s="79"/>
      <c r="RZ21" s="79"/>
      <c r="SA21" s="79"/>
      <c r="SB21" s="79"/>
      <c r="SC21" s="79"/>
      <c r="SD21" s="79"/>
      <c r="SE21" s="79"/>
      <c r="SF21" s="79"/>
      <c r="SG21" s="79"/>
      <c r="SH21" s="79"/>
      <c r="SI21" s="79"/>
      <c r="SJ21" s="79"/>
      <c r="SK21" s="79"/>
      <c r="SL21" s="79"/>
      <c r="SM21" s="79"/>
      <c r="SN21" s="79"/>
      <c r="SO21" s="79"/>
      <c r="SP21" s="79"/>
      <c r="SQ21" s="79"/>
      <c r="SR21" s="79"/>
      <c r="SS21" s="79"/>
      <c r="ST21" s="79"/>
      <c r="SU21" s="79"/>
      <c r="SV21" s="79"/>
      <c r="SW21" s="79"/>
      <c r="SX21" s="79"/>
      <c r="SY21" s="79"/>
      <c r="SZ21" s="79"/>
      <c r="TA21" s="79"/>
      <c r="TB21" s="79"/>
    </row>
    <row r="22" spans="1:522" ht="15" customHeight="1" x14ac:dyDescent="0.25">
      <c r="A22" s="275"/>
      <c r="B22" s="52"/>
      <c r="C22" s="57" t="str">
        <f>I12</f>
        <v>C</v>
      </c>
      <c r="D22" s="57"/>
      <c r="E22" s="57"/>
      <c r="F22" s="57"/>
      <c r="G22" s="57"/>
      <c r="H22" s="57"/>
      <c r="I22" s="57"/>
      <c r="J22" s="57"/>
      <c r="K22" s="44"/>
      <c r="L22" s="52"/>
      <c r="M22" s="57" t="str">
        <f t="shared" ref="M22:M23" si="4">I12</f>
        <v>C</v>
      </c>
      <c r="N22" s="154"/>
      <c r="O22" s="154"/>
      <c r="P22" s="154"/>
      <c r="Q22" s="151"/>
      <c r="R22" s="154"/>
      <c r="S22" s="151"/>
      <c r="T22" s="151"/>
      <c r="U22" s="77"/>
      <c r="V22" s="52"/>
      <c r="W22" s="57" t="str">
        <f t="shared" ref="W22:W23" si="5">I12</f>
        <v>C</v>
      </c>
      <c r="X22" s="57"/>
      <c r="Y22" s="57"/>
      <c r="Z22" s="57"/>
      <c r="AA22" s="57"/>
      <c r="AB22" s="47"/>
      <c r="AC22" s="46"/>
      <c r="AD22" s="47"/>
      <c r="AE22" s="47"/>
      <c r="AF22" s="52"/>
      <c r="AG22" s="105" t="str">
        <f>I8</f>
        <v>C</v>
      </c>
      <c r="AH22" s="57"/>
      <c r="AI22" s="57"/>
      <c r="AJ22" s="57"/>
      <c r="AK22" s="57"/>
      <c r="AL22" s="57"/>
      <c r="AM22" s="57"/>
      <c r="AN22" s="57"/>
      <c r="AO22" s="44"/>
      <c r="AP22" s="52"/>
      <c r="AQ22" s="105" t="str">
        <f t="shared" ref="AQ22:AQ23" si="6">I12</f>
        <v>C</v>
      </c>
      <c r="AR22" s="57"/>
      <c r="AS22" s="57"/>
      <c r="AT22" s="57"/>
      <c r="AU22" s="57"/>
      <c r="AV22" s="57"/>
      <c r="AW22" s="57"/>
      <c r="AX22" s="57"/>
      <c r="AY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  <c r="IU22" s="79"/>
      <c r="IV22" s="79"/>
      <c r="IW22" s="79"/>
      <c r="IX22" s="79"/>
      <c r="IY22" s="79"/>
      <c r="IZ22" s="79"/>
      <c r="JA22" s="79"/>
      <c r="JB22" s="79"/>
      <c r="JC22" s="79"/>
      <c r="JD22" s="79"/>
      <c r="JE22" s="79"/>
      <c r="JF22" s="79"/>
      <c r="JG22" s="79"/>
      <c r="JH22" s="79"/>
      <c r="JI22" s="79"/>
      <c r="JJ22" s="79"/>
      <c r="JK22" s="79"/>
      <c r="JL22" s="79"/>
      <c r="JM22" s="79"/>
      <c r="JN22" s="79"/>
      <c r="JO22" s="79"/>
      <c r="JP22" s="79"/>
      <c r="JQ22" s="79"/>
      <c r="JR22" s="79"/>
      <c r="JS22" s="79"/>
      <c r="JT22" s="79"/>
      <c r="JU22" s="79"/>
      <c r="JV22" s="79"/>
      <c r="JW22" s="79"/>
      <c r="JX22" s="79"/>
      <c r="JY22" s="79"/>
      <c r="JZ22" s="79"/>
      <c r="KA22" s="79"/>
      <c r="KB22" s="79"/>
      <c r="KC22" s="79"/>
      <c r="KD22" s="79"/>
      <c r="KE22" s="79"/>
      <c r="KF22" s="79"/>
      <c r="KG22" s="79"/>
      <c r="KH22" s="79"/>
      <c r="KI22" s="79"/>
      <c r="KJ22" s="79"/>
      <c r="KK22" s="79"/>
      <c r="KL22" s="79"/>
      <c r="KM22" s="79"/>
      <c r="KN22" s="79"/>
      <c r="KO22" s="79"/>
      <c r="KP22" s="79"/>
      <c r="KQ22" s="79"/>
      <c r="KR22" s="79"/>
      <c r="KS22" s="79"/>
      <c r="KT22" s="79"/>
      <c r="KU22" s="79"/>
      <c r="KV22" s="79"/>
      <c r="KW22" s="79"/>
      <c r="KX22" s="79"/>
      <c r="KY22" s="79"/>
      <c r="KZ22" s="79"/>
      <c r="LA22" s="79"/>
      <c r="LB22" s="79"/>
      <c r="LC22" s="79"/>
      <c r="LD22" s="79"/>
      <c r="LE22" s="79"/>
      <c r="LF22" s="79"/>
      <c r="LG22" s="79"/>
      <c r="LH22" s="79"/>
      <c r="LI22" s="79"/>
      <c r="LJ22" s="79"/>
      <c r="LK22" s="79"/>
      <c r="LL22" s="79"/>
      <c r="LM22" s="79"/>
      <c r="LN22" s="79"/>
      <c r="LO22" s="79"/>
      <c r="LP22" s="79"/>
      <c r="LQ22" s="79"/>
      <c r="LR22" s="79"/>
      <c r="LS22" s="79"/>
      <c r="LT22" s="79"/>
      <c r="LU22" s="79"/>
      <c r="LV22" s="79"/>
      <c r="LW22" s="79"/>
      <c r="LX22" s="79"/>
      <c r="LY22" s="79"/>
      <c r="LZ22" s="79"/>
      <c r="MA22" s="79"/>
      <c r="MB22" s="79"/>
      <c r="MC22" s="79"/>
      <c r="MD22" s="79"/>
      <c r="ME22" s="79"/>
      <c r="MF22" s="79"/>
      <c r="MG22" s="79"/>
      <c r="MH22" s="79"/>
      <c r="MI22" s="79"/>
      <c r="MJ22" s="79"/>
      <c r="MK22" s="79"/>
      <c r="ML22" s="79"/>
      <c r="MM22" s="79"/>
      <c r="MN22" s="79"/>
      <c r="MO22" s="79"/>
      <c r="MP22" s="79"/>
      <c r="MQ22" s="79"/>
      <c r="MR22" s="79"/>
      <c r="MS22" s="79"/>
      <c r="MT22" s="79"/>
      <c r="MU22" s="79"/>
      <c r="MV22" s="79"/>
      <c r="MW22" s="79"/>
      <c r="MX22" s="79"/>
      <c r="MY22" s="79"/>
      <c r="MZ22" s="79"/>
      <c r="NA22" s="79"/>
      <c r="NB22" s="79"/>
      <c r="NC22" s="79"/>
      <c r="ND22" s="79"/>
      <c r="NE22" s="79"/>
      <c r="NF22" s="79"/>
      <c r="NG22" s="79"/>
      <c r="NH22" s="79"/>
      <c r="NI22" s="79"/>
      <c r="NJ22" s="79"/>
      <c r="NK22" s="79"/>
      <c r="NL22" s="79"/>
      <c r="NM22" s="79"/>
      <c r="NN22" s="79"/>
      <c r="NO22" s="79"/>
      <c r="NP22" s="79"/>
      <c r="NQ22" s="79"/>
      <c r="NR22" s="79"/>
      <c r="NS22" s="79"/>
      <c r="NT22" s="79"/>
      <c r="NU22" s="79"/>
      <c r="NV22" s="79"/>
      <c r="NW22" s="79"/>
      <c r="NX22" s="79"/>
      <c r="NY22" s="79"/>
      <c r="NZ22" s="79"/>
      <c r="OA22" s="79"/>
      <c r="OB22" s="79"/>
      <c r="OC22" s="79"/>
      <c r="OD22" s="79"/>
      <c r="OE22" s="79"/>
      <c r="OF22" s="79"/>
      <c r="OG22" s="79"/>
      <c r="OH22" s="79"/>
      <c r="OI22" s="79"/>
      <c r="OJ22" s="79"/>
      <c r="OK22" s="79"/>
      <c r="OL22" s="79"/>
      <c r="OM22" s="79"/>
      <c r="ON22" s="79"/>
      <c r="OO22" s="79"/>
      <c r="OP22" s="79"/>
      <c r="OQ22" s="79"/>
      <c r="OR22" s="79"/>
      <c r="OS22" s="79"/>
      <c r="OT22" s="79"/>
      <c r="OU22" s="79"/>
      <c r="OV22" s="79"/>
      <c r="OW22" s="79"/>
      <c r="OX22" s="79"/>
      <c r="OY22" s="79"/>
      <c r="OZ22" s="79"/>
      <c r="PA22" s="79"/>
      <c r="PB22" s="79"/>
      <c r="PC22" s="79"/>
      <c r="PD22" s="79"/>
      <c r="PE22" s="79"/>
      <c r="PF22" s="79"/>
      <c r="PG22" s="79"/>
      <c r="PH22" s="79"/>
      <c r="PI22" s="79"/>
      <c r="PJ22" s="79"/>
      <c r="PK22" s="79"/>
      <c r="PL22" s="79"/>
      <c r="PM22" s="79"/>
      <c r="PN22" s="79"/>
      <c r="PO22" s="79"/>
      <c r="PP22" s="79"/>
      <c r="PQ22" s="79"/>
      <c r="PR22" s="79"/>
      <c r="PS22" s="79"/>
      <c r="PT22" s="79"/>
      <c r="PU22" s="79"/>
      <c r="PV22" s="79"/>
      <c r="PW22" s="79"/>
      <c r="PX22" s="79"/>
      <c r="PY22" s="79"/>
      <c r="PZ22" s="79"/>
      <c r="QA22" s="79"/>
      <c r="QB22" s="79"/>
      <c r="QC22" s="79"/>
      <c r="QD22" s="79"/>
      <c r="QE22" s="79"/>
      <c r="QF22" s="79"/>
      <c r="QG22" s="79"/>
      <c r="QH22" s="79"/>
      <c r="QI22" s="79"/>
      <c r="QJ22" s="79"/>
      <c r="QK22" s="79"/>
      <c r="QL22" s="79"/>
      <c r="QM22" s="79"/>
      <c r="QN22" s="79"/>
      <c r="QO22" s="79"/>
      <c r="QP22" s="79"/>
      <c r="QQ22" s="79"/>
      <c r="QR22" s="79"/>
      <c r="QS22" s="79"/>
      <c r="QT22" s="79"/>
      <c r="QU22" s="79"/>
      <c r="QV22" s="79"/>
      <c r="QW22" s="79"/>
      <c r="QX22" s="79"/>
      <c r="QY22" s="79"/>
      <c r="QZ22" s="79"/>
      <c r="RA22" s="79"/>
      <c r="RB22" s="79"/>
      <c r="RC22" s="79"/>
      <c r="RD22" s="79"/>
      <c r="RE22" s="79"/>
      <c r="RF22" s="79"/>
      <c r="RG22" s="79"/>
      <c r="RH22" s="79"/>
      <c r="RI22" s="79"/>
      <c r="RJ22" s="79"/>
      <c r="RK22" s="79"/>
      <c r="RL22" s="79"/>
      <c r="RM22" s="79"/>
      <c r="RN22" s="79"/>
      <c r="RO22" s="79"/>
      <c r="RP22" s="79"/>
      <c r="RQ22" s="79"/>
      <c r="RR22" s="79"/>
      <c r="RS22" s="79"/>
      <c r="RT22" s="79"/>
      <c r="RU22" s="79"/>
      <c r="RV22" s="79"/>
      <c r="RW22" s="79"/>
      <c r="RX22" s="79"/>
      <c r="RY22" s="79"/>
      <c r="RZ22" s="79"/>
      <c r="SA22" s="79"/>
      <c r="SB22" s="79"/>
      <c r="SC22" s="79"/>
      <c r="SD22" s="79"/>
      <c r="SE22" s="79"/>
      <c r="SF22" s="79"/>
      <c r="SG22" s="79"/>
      <c r="SH22" s="79"/>
      <c r="SI22" s="79"/>
      <c r="SJ22" s="79"/>
      <c r="SK22" s="79"/>
      <c r="SL22" s="79"/>
      <c r="SM22" s="79"/>
      <c r="SN22" s="79"/>
      <c r="SO22" s="79"/>
      <c r="SP22" s="79"/>
      <c r="SQ22" s="79"/>
      <c r="SR22" s="79"/>
      <c r="SS22" s="79"/>
      <c r="ST22" s="79"/>
      <c r="SU22" s="79"/>
      <c r="SV22" s="79"/>
      <c r="SW22" s="79"/>
      <c r="SX22" s="79"/>
      <c r="SY22" s="79"/>
      <c r="SZ22" s="79"/>
      <c r="TA22" s="79"/>
      <c r="TB22" s="79"/>
    </row>
    <row r="23" spans="1:522" ht="15" customHeight="1" x14ac:dyDescent="0.25">
      <c r="A23" s="275"/>
      <c r="B23" s="52"/>
      <c r="C23" s="57" t="str">
        <f>I13</f>
        <v>A</v>
      </c>
      <c r="D23" s="57"/>
      <c r="E23" s="57"/>
      <c r="F23" s="57"/>
      <c r="G23" s="57"/>
      <c r="H23" s="57"/>
      <c r="I23" s="57"/>
      <c r="J23" s="57"/>
      <c r="K23" s="44"/>
      <c r="L23" s="52"/>
      <c r="M23" s="57" t="str">
        <f t="shared" si="4"/>
        <v>A</v>
      </c>
      <c r="N23" s="154"/>
      <c r="O23" s="154"/>
      <c r="P23" s="154"/>
      <c r="Q23" s="151"/>
      <c r="R23" s="154"/>
      <c r="S23" s="151"/>
      <c r="T23" s="151"/>
      <c r="U23" s="77"/>
      <c r="V23" s="52"/>
      <c r="W23" s="57" t="str">
        <f t="shared" si="5"/>
        <v>A</v>
      </c>
      <c r="X23" s="57"/>
      <c r="Y23" s="57"/>
      <c r="Z23" s="57"/>
      <c r="AA23" s="57"/>
      <c r="AB23" s="47"/>
      <c r="AC23" s="46"/>
      <c r="AD23" s="47"/>
      <c r="AE23" s="47"/>
      <c r="AF23" s="52"/>
      <c r="AG23" s="105" t="str">
        <f>I9</f>
        <v>A</v>
      </c>
      <c r="AH23" s="57"/>
      <c r="AI23" s="57"/>
      <c r="AJ23" s="57"/>
      <c r="AK23" s="57"/>
      <c r="AL23" s="57"/>
      <c r="AM23" s="57"/>
      <c r="AN23" s="57"/>
      <c r="AO23" s="44"/>
      <c r="AP23" s="52"/>
      <c r="AQ23" s="105" t="str">
        <f t="shared" si="6"/>
        <v>A</v>
      </c>
      <c r="AR23" s="57"/>
      <c r="AS23" s="57"/>
      <c r="AT23" s="57"/>
      <c r="AU23" s="57"/>
      <c r="AV23" s="57"/>
      <c r="AW23" s="57"/>
      <c r="AX23" s="57"/>
      <c r="AY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  <c r="IX23" s="79"/>
      <c r="IY23" s="79"/>
      <c r="IZ23" s="79"/>
      <c r="JA23" s="79"/>
      <c r="JB23" s="79"/>
      <c r="JC23" s="79"/>
      <c r="JD23" s="79"/>
      <c r="JE23" s="79"/>
      <c r="JF23" s="79"/>
      <c r="JG23" s="79"/>
      <c r="JH23" s="79"/>
      <c r="JI23" s="79"/>
      <c r="JJ23" s="79"/>
      <c r="JK23" s="79"/>
      <c r="JL23" s="79"/>
      <c r="JM23" s="79"/>
      <c r="JN23" s="79"/>
      <c r="JO23" s="79"/>
      <c r="JP23" s="79"/>
      <c r="JQ23" s="79"/>
      <c r="JR23" s="79"/>
      <c r="JS23" s="79"/>
      <c r="JT23" s="79"/>
      <c r="JU23" s="79"/>
      <c r="JV23" s="79"/>
      <c r="JW23" s="79"/>
      <c r="JX23" s="79"/>
      <c r="JY23" s="79"/>
      <c r="JZ23" s="79"/>
      <c r="KA23" s="79"/>
      <c r="KB23" s="79"/>
      <c r="KC23" s="79"/>
      <c r="KD23" s="79"/>
      <c r="KE23" s="79"/>
      <c r="KF23" s="79"/>
      <c r="KG23" s="79"/>
      <c r="KH23" s="79"/>
      <c r="KI23" s="79"/>
      <c r="KJ23" s="79"/>
      <c r="KK23" s="79"/>
      <c r="KL23" s="79"/>
      <c r="KM23" s="79"/>
      <c r="KN23" s="79"/>
      <c r="KO23" s="79"/>
      <c r="KP23" s="79"/>
      <c r="KQ23" s="79"/>
      <c r="KR23" s="79"/>
      <c r="KS23" s="79"/>
      <c r="KT23" s="79"/>
      <c r="KU23" s="79"/>
      <c r="KV23" s="79"/>
      <c r="KW23" s="79"/>
      <c r="KX23" s="79"/>
      <c r="KY23" s="79"/>
      <c r="KZ23" s="79"/>
      <c r="LA23" s="79"/>
      <c r="LB23" s="79"/>
      <c r="LC23" s="79"/>
      <c r="LD23" s="79"/>
      <c r="LE23" s="79"/>
      <c r="LF23" s="79"/>
      <c r="LG23" s="79"/>
      <c r="LH23" s="79"/>
      <c r="LI23" s="79"/>
      <c r="LJ23" s="79"/>
      <c r="LK23" s="79"/>
      <c r="LL23" s="79"/>
      <c r="LM23" s="79"/>
      <c r="LN23" s="79"/>
      <c r="LO23" s="79"/>
      <c r="LP23" s="79"/>
      <c r="LQ23" s="79"/>
      <c r="LR23" s="79"/>
      <c r="LS23" s="79"/>
      <c r="LT23" s="79"/>
      <c r="LU23" s="79"/>
      <c r="LV23" s="79"/>
      <c r="LW23" s="79"/>
      <c r="LX23" s="79"/>
      <c r="LY23" s="79"/>
      <c r="LZ23" s="79"/>
      <c r="MA23" s="79"/>
      <c r="MB23" s="79"/>
      <c r="MC23" s="79"/>
      <c r="MD23" s="79"/>
      <c r="ME23" s="79"/>
      <c r="MF23" s="79"/>
      <c r="MG23" s="79"/>
      <c r="MH23" s="79"/>
      <c r="MI23" s="79"/>
      <c r="MJ23" s="79"/>
      <c r="MK23" s="79"/>
      <c r="ML23" s="79"/>
      <c r="MM23" s="79"/>
      <c r="MN23" s="79"/>
      <c r="MO23" s="79"/>
      <c r="MP23" s="79"/>
      <c r="MQ23" s="79"/>
      <c r="MR23" s="79"/>
      <c r="MS23" s="79"/>
      <c r="MT23" s="79"/>
      <c r="MU23" s="79"/>
      <c r="MV23" s="79"/>
      <c r="MW23" s="79"/>
      <c r="MX23" s="79"/>
      <c r="MY23" s="79"/>
      <c r="MZ23" s="79"/>
      <c r="NA23" s="79"/>
      <c r="NB23" s="79"/>
      <c r="NC23" s="79"/>
      <c r="ND23" s="79"/>
      <c r="NE23" s="79"/>
      <c r="NF23" s="79"/>
      <c r="NG23" s="79"/>
      <c r="NH23" s="79"/>
      <c r="NI23" s="79"/>
      <c r="NJ23" s="79"/>
      <c r="NK23" s="79"/>
      <c r="NL23" s="79"/>
      <c r="NM23" s="79"/>
      <c r="NN23" s="79"/>
      <c r="NO23" s="79"/>
      <c r="NP23" s="79"/>
      <c r="NQ23" s="79"/>
      <c r="NR23" s="79"/>
      <c r="NS23" s="79"/>
      <c r="NT23" s="79"/>
      <c r="NU23" s="79"/>
      <c r="NV23" s="79"/>
      <c r="NW23" s="79"/>
      <c r="NX23" s="79"/>
      <c r="NY23" s="79"/>
      <c r="NZ23" s="79"/>
      <c r="OA23" s="79"/>
      <c r="OB23" s="79"/>
      <c r="OC23" s="79"/>
      <c r="OD23" s="79"/>
      <c r="OE23" s="79"/>
      <c r="OF23" s="79"/>
      <c r="OG23" s="79"/>
      <c r="OH23" s="79"/>
      <c r="OI23" s="79"/>
      <c r="OJ23" s="79"/>
      <c r="OK23" s="79"/>
      <c r="OL23" s="79"/>
      <c r="OM23" s="79"/>
      <c r="ON23" s="79"/>
      <c r="OO23" s="79"/>
      <c r="OP23" s="79"/>
      <c r="OQ23" s="79"/>
      <c r="OR23" s="79"/>
      <c r="OS23" s="79"/>
      <c r="OT23" s="79"/>
      <c r="OU23" s="79"/>
      <c r="OV23" s="79"/>
      <c r="OW23" s="79"/>
      <c r="OX23" s="79"/>
      <c r="OY23" s="79"/>
      <c r="OZ23" s="79"/>
      <c r="PA23" s="79"/>
      <c r="PB23" s="79"/>
      <c r="PC23" s="79"/>
      <c r="PD23" s="79"/>
      <c r="PE23" s="79"/>
      <c r="PF23" s="79"/>
      <c r="PG23" s="79"/>
      <c r="PH23" s="79"/>
      <c r="PI23" s="79"/>
      <c r="PJ23" s="79"/>
      <c r="PK23" s="79"/>
      <c r="PL23" s="79"/>
      <c r="PM23" s="79"/>
      <c r="PN23" s="79"/>
      <c r="PO23" s="79"/>
      <c r="PP23" s="79"/>
      <c r="PQ23" s="79"/>
      <c r="PR23" s="79"/>
      <c r="PS23" s="79"/>
      <c r="PT23" s="79"/>
      <c r="PU23" s="79"/>
      <c r="PV23" s="79"/>
      <c r="PW23" s="79"/>
      <c r="PX23" s="79"/>
      <c r="PY23" s="79"/>
      <c r="PZ23" s="79"/>
      <c r="QA23" s="79"/>
      <c r="QB23" s="79"/>
      <c r="QC23" s="79"/>
      <c r="QD23" s="79"/>
      <c r="QE23" s="79"/>
      <c r="QF23" s="79"/>
      <c r="QG23" s="79"/>
      <c r="QH23" s="79"/>
      <c r="QI23" s="79"/>
      <c r="QJ23" s="79"/>
      <c r="QK23" s="79"/>
      <c r="QL23" s="79"/>
      <c r="QM23" s="79"/>
      <c r="QN23" s="79"/>
      <c r="QO23" s="79"/>
      <c r="QP23" s="79"/>
      <c r="QQ23" s="79"/>
      <c r="QR23" s="79"/>
      <c r="QS23" s="79"/>
      <c r="QT23" s="79"/>
      <c r="QU23" s="79"/>
      <c r="QV23" s="79"/>
      <c r="QW23" s="79"/>
      <c r="QX23" s="79"/>
      <c r="QY23" s="79"/>
      <c r="QZ23" s="79"/>
      <c r="RA23" s="79"/>
      <c r="RB23" s="79"/>
      <c r="RC23" s="79"/>
      <c r="RD23" s="79"/>
      <c r="RE23" s="79"/>
      <c r="RF23" s="79"/>
      <c r="RG23" s="79"/>
      <c r="RH23" s="79"/>
      <c r="RI23" s="79"/>
      <c r="RJ23" s="79"/>
      <c r="RK23" s="79"/>
      <c r="RL23" s="79"/>
      <c r="RM23" s="79"/>
      <c r="RN23" s="79"/>
      <c r="RO23" s="79"/>
      <c r="RP23" s="79"/>
      <c r="RQ23" s="79"/>
      <c r="RR23" s="79"/>
      <c r="RS23" s="79"/>
      <c r="RT23" s="79"/>
      <c r="RU23" s="79"/>
      <c r="RV23" s="79"/>
      <c r="RW23" s="79"/>
      <c r="RX23" s="79"/>
      <c r="RY23" s="79"/>
      <c r="RZ23" s="79"/>
      <c r="SA23" s="79"/>
      <c r="SB23" s="79"/>
      <c r="SC23" s="79"/>
      <c r="SD23" s="79"/>
      <c r="SE23" s="79"/>
      <c r="SF23" s="79"/>
      <c r="SG23" s="79"/>
      <c r="SH23" s="79"/>
      <c r="SI23" s="79"/>
      <c r="SJ23" s="79"/>
      <c r="SK23" s="79"/>
      <c r="SL23" s="79"/>
      <c r="SM23" s="79"/>
      <c r="SN23" s="79"/>
      <c r="SO23" s="79"/>
      <c r="SP23" s="79"/>
      <c r="SQ23" s="79"/>
      <c r="SR23" s="79"/>
      <c r="SS23" s="79"/>
      <c r="ST23" s="79"/>
      <c r="SU23" s="79"/>
      <c r="SV23" s="79"/>
      <c r="SW23" s="79"/>
      <c r="SX23" s="79"/>
      <c r="SY23" s="79"/>
      <c r="SZ23" s="79"/>
      <c r="TA23" s="79"/>
      <c r="TB23" s="79"/>
    </row>
    <row r="24" spans="1:522" s="131" customFormat="1" ht="15" customHeight="1" x14ac:dyDescent="0.25">
      <c r="A24" s="275"/>
      <c r="B24" s="52"/>
      <c r="C24" s="57"/>
      <c r="D24" s="57"/>
      <c r="E24" s="57"/>
      <c r="F24" s="57"/>
      <c r="G24" s="57"/>
      <c r="H24" s="57"/>
      <c r="I24" s="57"/>
      <c r="J24" s="57"/>
      <c r="K24" s="44"/>
      <c r="L24" s="52"/>
      <c r="M24" s="57"/>
      <c r="N24" s="154"/>
      <c r="O24" s="154"/>
      <c r="P24" s="154"/>
      <c r="Q24" s="151"/>
      <c r="R24" s="154"/>
      <c r="S24" s="151"/>
      <c r="T24" s="151"/>
      <c r="U24" s="77"/>
      <c r="V24" s="52"/>
      <c r="W24" s="57"/>
      <c r="X24" s="57"/>
      <c r="Y24" s="57"/>
      <c r="Z24" s="57"/>
      <c r="AA24" s="57"/>
      <c r="AB24" s="46"/>
      <c r="AC24" s="46"/>
      <c r="AD24" s="46"/>
      <c r="AE24" s="44"/>
      <c r="AF24" s="52"/>
      <c r="AG24" s="105"/>
      <c r="AH24" s="57"/>
      <c r="AI24" s="57"/>
      <c r="AJ24" s="57"/>
      <c r="AK24" s="57"/>
      <c r="AL24" s="57"/>
      <c r="AM24" s="57"/>
      <c r="AN24" s="57"/>
      <c r="AO24" s="44"/>
      <c r="AP24" s="52"/>
      <c r="AQ24" s="105"/>
      <c r="AR24" s="57"/>
      <c r="AS24" s="57"/>
      <c r="AT24" s="57"/>
      <c r="AU24" s="57"/>
      <c r="AV24" s="57"/>
      <c r="AW24" s="57"/>
      <c r="AX24" s="57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79"/>
      <c r="IW24" s="79"/>
      <c r="IX24" s="79"/>
      <c r="IY24" s="79"/>
      <c r="IZ24" s="79"/>
      <c r="JA24" s="79"/>
      <c r="JB24" s="79"/>
      <c r="JC24" s="79"/>
      <c r="JD24" s="79"/>
      <c r="JE24" s="79"/>
      <c r="JF24" s="79"/>
      <c r="JG24" s="79"/>
      <c r="JH24" s="79"/>
      <c r="JI24" s="79"/>
      <c r="JJ24" s="79"/>
      <c r="JK24" s="79"/>
      <c r="JL24" s="79"/>
      <c r="JM24" s="79"/>
      <c r="JN24" s="79"/>
      <c r="JO24" s="79"/>
      <c r="JP24" s="79"/>
      <c r="JQ24" s="79"/>
      <c r="JR24" s="79"/>
      <c r="JS24" s="79"/>
      <c r="JT24" s="79"/>
      <c r="JU24" s="79"/>
      <c r="JV24" s="79"/>
      <c r="JW24" s="79"/>
      <c r="JX24" s="79"/>
      <c r="JY24" s="79"/>
      <c r="JZ24" s="79"/>
      <c r="KA24" s="79"/>
      <c r="KB24" s="79"/>
      <c r="KC24" s="79"/>
      <c r="KD24" s="79"/>
      <c r="KE24" s="79"/>
      <c r="KF24" s="79"/>
      <c r="KG24" s="79"/>
      <c r="KH24" s="79"/>
      <c r="KI24" s="79"/>
      <c r="KJ24" s="79"/>
      <c r="KK24" s="79"/>
      <c r="KL24" s="79"/>
      <c r="KM24" s="79"/>
      <c r="KN24" s="79"/>
      <c r="KO24" s="79"/>
      <c r="KP24" s="79"/>
      <c r="KQ24" s="79"/>
      <c r="KR24" s="79"/>
      <c r="KS24" s="79"/>
      <c r="KT24" s="79"/>
      <c r="KU24" s="79"/>
      <c r="KV24" s="79"/>
      <c r="KW24" s="79"/>
      <c r="KX24" s="79"/>
      <c r="KY24" s="79"/>
      <c r="KZ24" s="79"/>
      <c r="LA24" s="79"/>
      <c r="LB24" s="79"/>
      <c r="LC24" s="79"/>
      <c r="LD24" s="79"/>
      <c r="LE24" s="79"/>
      <c r="LF24" s="79"/>
      <c r="LG24" s="79"/>
      <c r="LH24" s="79"/>
      <c r="LI24" s="79"/>
      <c r="LJ24" s="79"/>
      <c r="LK24" s="79"/>
      <c r="LL24" s="79"/>
      <c r="LM24" s="79"/>
      <c r="LN24" s="79"/>
      <c r="LO24" s="79"/>
      <c r="LP24" s="79"/>
      <c r="LQ24" s="79"/>
      <c r="LR24" s="79"/>
      <c r="LS24" s="79"/>
      <c r="LT24" s="79"/>
      <c r="LU24" s="79"/>
      <c r="LV24" s="79"/>
      <c r="LW24" s="79"/>
      <c r="LX24" s="79"/>
      <c r="LY24" s="79"/>
      <c r="LZ24" s="79"/>
      <c r="MA24" s="79"/>
      <c r="MB24" s="79"/>
      <c r="MC24" s="79"/>
      <c r="MD24" s="79"/>
      <c r="ME24" s="79"/>
      <c r="MF24" s="79"/>
      <c r="MG24" s="79"/>
      <c r="MH24" s="79"/>
      <c r="MI24" s="79"/>
      <c r="MJ24" s="79"/>
      <c r="MK24" s="79"/>
      <c r="ML24" s="79"/>
      <c r="MM24" s="79"/>
      <c r="MN24" s="79"/>
      <c r="MO24" s="79"/>
      <c r="MP24" s="79"/>
      <c r="MQ24" s="79"/>
      <c r="MR24" s="79"/>
      <c r="MS24" s="79"/>
      <c r="MT24" s="79"/>
      <c r="MU24" s="79"/>
      <c r="MV24" s="79"/>
      <c r="MW24" s="79"/>
      <c r="MX24" s="79"/>
      <c r="MY24" s="79"/>
      <c r="MZ24" s="79"/>
      <c r="NA24" s="79"/>
      <c r="NB24" s="79"/>
      <c r="NC24" s="79"/>
      <c r="ND24" s="79"/>
      <c r="NE24" s="79"/>
      <c r="NF24" s="79"/>
      <c r="NG24" s="79"/>
      <c r="NH24" s="79"/>
      <c r="NI24" s="79"/>
      <c r="NJ24" s="79"/>
      <c r="NK24" s="79"/>
      <c r="NL24" s="79"/>
      <c r="NM24" s="79"/>
      <c r="NN24" s="79"/>
      <c r="NO24" s="79"/>
      <c r="NP24" s="79"/>
      <c r="NQ24" s="79"/>
      <c r="NR24" s="79"/>
      <c r="NS24" s="79"/>
      <c r="NT24" s="79"/>
      <c r="NU24" s="79"/>
      <c r="NV24" s="79"/>
      <c r="NW24" s="79"/>
      <c r="NX24" s="79"/>
      <c r="NY24" s="79"/>
      <c r="NZ24" s="79"/>
      <c r="OA24" s="79"/>
      <c r="OB24" s="79"/>
      <c r="OC24" s="79"/>
      <c r="OD24" s="79"/>
      <c r="OE24" s="79"/>
      <c r="OF24" s="79"/>
      <c r="OG24" s="79"/>
      <c r="OH24" s="79"/>
      <c r="OI24" s="79"/>
      <c r="OJ24" s="79"/>
      <c r="OK24" s="79"/>
      <c r="OL24" s="79"/>
      <c r="OM24" s="79"/>
      <c r="ON24" s="79"/>
      <c r="OO24" s="79"/>
      <c r="OP24" s="79"/>
      <c r="OQ24" s="79"/>
      <c r="OR24" s="79"/>
      <c r="OS24" s="79"/>
      <c r="OT24" s="79"/>
      <c r="OU24" s="79"/>
      <c r="OV24" s="79"/>
      <c r="OW24" s="79"/>
      <c r="OX24" s="79"/>
      <c r="OY24" s="79"/>
      <c r="OZ24" s="79"/>
      <c r="PA24" s="79"/>
      <c r="PB24" s="79"/>
      <c r="PC24" s="79"/>
      <c r="PD24" s="79"/>
      <c r="PE24" s="79"/>
      <c r="PF24" s="79"/>
      <c r="PG24" s="79"/>
      <c r="PH24" s="79"/>
      <c r="PI24" s="79"/>
      <c r="PJ24" s="79"/>
      <c r="PK24" s="79"/>
      <c r="PL24" s="79"/>
      <c r="PM24" s="79"/>
      <c r="PN24" s="79"/>
      <c r="PO24" s="79"/>
      <c r="PP24" s="79"/>
      <c r="PQ24" s="79"/>
      <c r="PR24" s="79"/>
      <c r="PS24" s="79"/>
      <c r="PT24" s="79"/>
      <c r="PU24" s="79"/>
      <c r="PV24" s="79"/>
      <c r="PW24" s="79"/>
      <c r="PX24" s="79"/>
      <c r="PY24" s="79"/>
      <c r="PZ24" s="79"/>
      <c r="QA24" s="79"/>
      <c r="QB24" s="79"/>
      <c r="QC24" s="79"/>
      <c r="QD24" s="79"/>
      <c r="QE24" s="79"/>
      <c r="QF24" s="79"/>
      <c r="QG24" s="79"/>
      <c r="QH24" s="79"/>
      <c r="QI24" s="79"/>
      <c r="QJ24" s="79"/>
      <c r="QK24" s="79"/>
      <c r="QL24" s="79"/>
      <c r="QM24" s="79"/>
      <c r="QN24" s="79"/>
      <c r="QO24" s="79"/>
      <c r="QP24" s="79"/>
      <c r="QQ24" s="79"/>
      <c r="QR24" s="79"/>
      <c r="QS24" s="79"/>
      <c r="QT24" s="79"/>
      <c r="QU24" s="79"/>
      <c r="QV24" s="79"/>
      <c r="QW24" s="79"/>
      <c r="QX24" s="79"/>
      <c r="QY24" s="79"/>
      <c r="QZ24" s="79"/>
      <c r="RA24" s="79"/>
      <c r="RB24" s="79"/>
      <c r="RC24" s="79"/>
      <c r="RD24" s="79"/>
      <c r="RE24" s="79"/>
      <c r="RF24" s="79"/>
      <c r="RG24" s="79"/>
      <c r="RH24" s="79"/>
      <c r="RI24" s="79"/>
      <c r="RJ24" s="79"/>
      <c r="RK24" s="79"/>
      <c r="RL24" s="79"/>
      <c r="RM24" s="79"/>
      <c r="RN24" s="79"/>
      <c r="RO24" s="79"/>
      <c r="RP24" s="79"/>
      <c r="RQ24" s="79"/>
      <c r="RR24" s="79"/>
      <c r="RS24" s="79"/>
      <c r="RT24" s="79"/>
      <c r="RU24" s="79"/>
      <c r="RV24" s="79"/>
      <c r="RW24" s="79"/>
      <c r="RX24" s="79"/>
      <c r="RY24" s="79"/>
      <c r="RZ24" s="79"/>
      <c r="SA24" s="79"/>
      <c r="SB24" s="79"/>
      <c r="SC24" s="79"/>
      <c r="SD24" s="79"/>
      <c r="SE24" s="79"/>
      <c r="SF24" s="79"/>
      <c r="SG24" s="79"/>
      <c r="SH24" s="79"/>
      <c r="SI24" s="79"/>
      <c r="SJ24" s="79"/>
      <c r="SK24" s="79"/>
      <c r="SL24" s="79"/>
      <c r="SM24" s="79"/>
      <c r="SN24" s="79"/>
      <c r="SO24" s="79"/>
      <c r="SP24" s="79"/>
      <c r="SQ24" s="79"/>
      <c r="SR24" s="79"/>
      <c r="SS24" s="79"/>
      <c r="ST24" s="79"/>
      <c r="SU24" s="79"/>
      <c r="SV24" s="79"/>
      <c r="SW24" s="79"/>
      <c r="SX24" s="79"/>
      <c r="SY24" s="79"/>
      <c r="SZ24" s="79"/>
      <c r="TA24" s="79"/>
      <c r="TB24" s="79"/>
    </row>
    <row r="25" spans="1:522" s="106" customFormat="1" ht="15" customHeight="1" x14ac:dyDescent="0.25">
      <c r="A25" s="275"/>
      <c r="B25" s="55" t="s">
        <v>73</v>
      </c>
      <c r="C25" s="101" t="str">
        <f>I11</f>
        <v>S</v>
      </c>
      <c r="D25" s="61"/>
      <c r="E25" s="150">
        <f>'Deliverable Sche'!D24</f>
        <v>43380</v>
      </c>
      <c r="F25" s="61"/>
      <c r="G25" s="61"/>
      <c r="H25" s="61"/>
      <c r="I25" s="61"/>
      <c r="J25" s="61"/>
      <c r="K25" s="64"/>
      <c r="L25" s="55" t="s">
        <v>73</v>
      </c>
      <c r="M25" s="61" t="str">
        <f>I11</f>
        <v>S</v>
      </c>
      <c r="N25" s="152"/>
      <c r="O25" s="155">
        <f>'Deliverable Sche'!D24</f>
        <v>43380</v>
      </c>
      <c r="P25" s="152"/>
      <c r="Q25" s="153"/>
      <c r="R25" s="152"/>
      <c r="S25" s="153"/>
      <c r="T25" s="153"/>
      <c r="U25" s="77"/>
      <c r="V25" s="55" t="s">
        <v>73</v>
      </c>
      <c r="W25" s="61" t="str">
        <f>I11</f>
        <v>S</v>
      </c>
      <c r="X25" s="61"/>
      <c r="Y25" s="150" t="str">
        <f>$Y$101</f>
        <v>16/11/2018</v>
      </c>
      <c r="Z25" s="61"/>
      <c r="AA25" s="61"/>
      <c r="AB25" s="102"/>
      <c r="AC25" s="103"/>
      <c r="AD25" s="102"/>
      <c r="AE25" s="77"/>
      <c r="AF25" s="55" t="s">
        <v>73</v>
      </c>
      <c r="AG25" s="61" t="str">
        <f>I11</f>
        <v>S</v>
      </c>
      <c r="AH25" s="61"/>
      <c r="AI25" s="61"/>
      <c r="AJ25" s="61"/>
      <c r="AK25" s="61"/>
      <c r="AL25" s="61"/>
      <c r="AM25" s="61"/>
      <c r="AN25" s="61"/>
      <c r="AO25" s="64"/>
      <c r="AP25" s="55" t="s">
        <v>73</v>
      </c>
      <c r="AQ25" s="61" t="str">
        <f>I11</f>
        <v>S</v>
      </c>
      <c r="AR25" s="61"/>
      <c r="AS25" s="61"/>
      <c r="AT25" s="61"/>
      <c r="AU25" s="61"/>
      <c r="AV25" s="61"/>
      <c r="AW25" s="61"/>
      <c r="AX25" s="61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  <c r="IX25" s="79"/>
      <c r="IY25" s="79"/>
      <c r="IZ25" s="79"/>
      <c r="JA25" s="79"/>
      <c r="JB25" s="79"/>
      <c r="JC25" s="79"/>
      <c r="JD25" s="79"/>
      <c r="JE25" s="79"/>
      <c r="JF25" s="79"/>
      <c r="JG25" s="79"/>
      <c r="JH25" s="79"/>
      <c r="JI25" s="79"/>
      <c r="JJ25" s="79"/>
      <c r="JK25" s="79"/>
      <c r="JL25" s="79"/>
      <c r="JM25" s="79"/>
      <c r="JN25" s="79"/>
      <c r="JO25" s="79"/>
      <c r="JP25" s="79"/>
      <c r="JQ25" s="79"/>
      <c r="JR25" s="79"/>
      <c r="JS25" s="79"/>
      <c r="JT25" s="79"/>
      <c r="JU25" s="79"/>
      <c r="JV25" s="79"/>
      <c r="JW25" s="79"/>
      <c r="JX25" s="79"/>
      <c r="JY25" s="79"/>
      <c r="JZ25" s="79"/>
      <c r="KA25" s="79"/>
      <c r="KB25" s="79"/>
      <c r="KC25" s="79"/>
      <c r="KD25" s="79"/>
      <c r="KE25" s="79"/>
      <c r="KF25" s="79"/>
      <c r="KG25" s="79"/>
      <c r="KH25" s="79"/>
      <c r="KI25" s="79"/>
      <c r="KJ25" s="79"/>
      <c r="KK25" s="79"/>
      <c r="KL25" s="79"/>
      <c r="KM25" s="79"/>
      <c r="KN25" s="79"/>
      <c r="KO25" s="79"/>
      <c r="KP25" s="79"/>
      <c r="KQ25" s="79"/>
      <c r="KR25" s="79"/>
      <c r="KS25" s="79"/>
      <c r="KT25" s="79"/>
      <c r="KU25" s="79"/>
      <c r="KV25" s="79"/>
      <c r="KW25" s="79"/>
      <c r="KX25" s="79"/>
      <c r="KY25" s="79"/>
      <c r="KZ25" s="79"/>
      <c r="LA25" s="79"/>
      <c r="LB25" s="79"/>
      <c r="LC25" s="79"/>
      <c r="LD25" s="79"/>
      <c r="LE25" s="79"/>
      <c r="LF25" s="79"/>
      <c r="LG25" s="79"/>
      <c r="LH25" s="79"/>
      <c r="LI25" s="79"/>
      <c r="LJ25" s="79"/>
      <c r="LK25" s="79"/>
      <c r="LL25" s="79"/>
      <c r="LM25" s="79"/>
      <c r="LN25" s="79"/>
      <c r="LO25" s="79"/>
      <c r="LP25" s="79"/>
      <c r="LQ25" s="79"/>
      <c r="LR25" s="79"/>
      <c r="LS25" s="79"/>
      <c r="LT25" s="79"/>
      <c r="LU25" s="79"/>
      <c r="LV25" s="79"/>
      <c r="LW25" s="79"/>
      <c r="LX25" s="79"/>
      <c r="LY25" s="79"/>
      <c r="LZ25" s="79"/>
      <c r="MA25" s="79"/>
      <c r="MB25" s="79"/>
      <c r="MC25" s="79"/>
      <c r="MD25" s="79"/>
      <c r="ME25" s="79"/>
      <c r="MF25" s="79"/>
      <c r="MG25" s="79"/>
      <c r="MH25" s="79"/>
      <c r="MI25" s="79"/>
      <c r="MJ25" s="79"/>
      <c r="MK25" s="79"/>
      <c r="ML25" s="79"/>
      <c r="MM25" s="79"/>
      <c r="MN25" s="79"/>
      <c r="MO25" s="79"/>
      <c r="MP25" s="79"/>
      <c r="MQ25" s="79"/>
      <c r="MR25" s="79"/>
      <c r="MS25" s="79"/>
      <c r="MT25" s="79"/>
      <c r="MU25" s="79"/>
      <c r="MV25" s="79"/>
      <c r="MW25" s="79"/>
      <c r="MX25" s="79"/>
      <c r="MY25" s="79"/>
      <c r="MZ25" s="79"/>
      <c r="NA25" s="79"/>
      <c r="NB25" s="79"/>
      <c r="NC25" s="79"/>
      <c r="ND25" s="79"/>
      <c r="NE25" s="79"/>
      <c r="NF25" s="79"/>
      <c r="NG25" s="79"/>
      <c r="NH25" s="79"/>
      <c r="NI25" s="79"/>
      <c r="NJ25" s="79"/>
      <c r="NK25" s="79"/>
      <c r="NL25" s="79"/>
      <c r="NM25" s="79"/>
      <c r="NN25" s="79"/>
      <c r="NO25" s="79"/>
      <c r="NP25" s="79"/>
      <c r="NQ25" s="79"/>
      <c r="NR25" s="79"/>
      <c r="NS25" s="79"/>
      <c r="NT25" s="79"/>
      <c r="NU25" s="79"/>
      <c r="NV25" s="79"/>
      <c r="NW25" s="79"/>
      <c r="NX25" s="79"/>
      <c r="NY25" s="79"/>
      <c r="NZ25" s="79"/>
      <c r="OA25" s="79"/>
      <c r="OB25" s="79"/>
      <c r="OC25" s="79"/>
      <c r="OD25" s="79"/>
      <c r="OE25" s="79"/>
      <c r="OF25" s="79"/>
      <c r="OG25" s="79"/>
      <c r="OH25" s="79"/>
      <c r="OI25" s="79"/>
      <c r="OJ25" s="79"/>
      <c r="OK25" s="79"/>
      <c r="OL25" s="79"/>
      <c r="OM25" s="79"/>
      <c r="ON25" s="79"/>
      <c r="OO25" s="79"/>
      <c r="OP25" s="79"/>
      <c r="OQ25" s="79"/>
      <c r="OR25" s="79"/>
      <c r="OS25" s="79"/>
      <c r="OT25" s="79"/>
      <c r="OU25" s="79"/>
      <c r="OV25" s="79"/>
      <c r="OW25" s="79"/>
      <c r="OX25" s="79"/>
      <c r="OY25" s="79"/>
      <c r="OZ25" s="79"/>
      <c r="PA25" s="79"/>
      <c r="PB25" s="79"/>
      <c r="PC25" s="79"/>
      <c r="PD25" s="79"/>
      <c r="PE25" s="79"/>
      <c r="PF25" s="79"/>
      <c r="PG25" s="79"/>
      <c r="PH25" s="79"/>
      <c r="PI25" s="79"/>
      <c r="PJ25" s="79"/>
      <c r="PK25" s="79"/>
      <c r="PL25" s="79"/>
      <c r="PM25" s="79"/>
      <c r="PN25" s="79"/>
      <c r="PO25" s="79"/>
      <c r="PP25" s="79"/>
      <c r="PQ25" s="79"/>
      <c r="PR25" s="79"/>
      <c r="PS25" s="79"/>
      <c r="PT25" s="79"/>
      <c r="PU25" s="79"/>
      <c r="PV25" s="79"/>
      <c r="PW25" s="79"/>
      <c r="PX25" s="79"/>
      <c r="PY25" s="79"/>
      <c r="PZ25" s="79"/>
      <c r="QA25" s="79"/>
      <c r="QB25" s="79"/>
      <c r="QC25" s="79"/>
      <c r="QD25" s="79"/>
      <c r="QE25" s="79"/>
      <c r="QF25" s="79"/>
      <c r="QG25" s="79"/>
      <c r="QH25" s="79"/>
      <c r="QI25" s="79"/>
      <c r="QJ25" s="79"/>
      <c r="QK25" s="79"/>
      <c r="QL25" s="79"/>
      <c r="QM25" s="79"/>
      <c r="QN25" s="79"/>
      <c r="QO25" s="79"/>
      <c r="QP25" s="79"/>
      <c r="QQ25" s="79"/>
      <c r="QR25" s="79"/>
      <c r="QS25" s="79"/>
      <c r="QT25" s="79"/>
      <c r="QU25" s="79"/>
      <c r="QV25" s="79"/>
      <c r="QW25" s="79"/>
      <c r="QX25" s="79"/>
      <c r="QY25" s="79"/>
      <c r="QZ25" s="79"/>
      <c r="RA25" s="79"/>
      <c r="RB25" s="79"/>
      <c r="RC25" s="79"/>
      <c r="RD25" s="79"/>
      <c r="RE25" s="79"/>
      <c r="RF25" s="79"/>
      <c r="RG25" s="79"/>
      <c r="RH25" s="79"/>
      <c r="RI25" s="79"/>
      <c r="RJ25" s="79"/>
      <c r="RK25" s="79"/>
      <c r="RL25" s="79"/>
      <c r="RM25" s="79"/>
      <c r="RN25" s="79"/>
      <c r="RO25" s="79"/>
      <c r="RP25" s="79"/>
      <c r="RQ25" s="79"/>
      <c r="RR25" s="79"/>
      <c r="RS25" s="79"/>
      <c r="RT25" s="79"/>
      <c r="RU25" s="79"/>
      <c r="RV25" s="79"/>
      <c r="RW25" s="79"/>
      <c r="RX25" s="79"/>
      <c r="RY25" s="79"/>
      <c r="RZ25" s="79"/>
      <c r="SA25" s="79"/>
      <c r="SB25" s="79"/>
      <c r="SC25" s="79"/>
      <c r="SD25" s="79"/>
      <c r="SE25" s="79"/>
      <c r="SF25" s="79"/>
      <c r="SG25" s="79"/>
      <c r="SH25" s="79"/>
      <c r="SI25" s="79"/>
      <c r="SJ25" s="79"/>
      <c r="SK25" s="79"/>
      <c r="SL25" s="79"/>
      <c r="SM25" s="79"/>
      <c r="SN25" s="79"/>
      <c r="SO25" s="79"/>
      <c r="SP25" s="79"/>
      <c r="SQ25" s="79"/>
      <c r="SR25" s="79"/>
      <c r="SS25" s="79"/>
      <c r="ST25" s="79"/>
      <c r="SU25" s="79"/>
      <c r="SV25" s="79"/>
      <c r="SW25" s="79"/>
      <c r="SX25" s="79"/>
      <c r="SY25" s="79"/>
      <c r="SZ25" s="79"/>
      <c r="TA25" s="79"/>
      <c r="TB25" s="79"/>
    </row>
    <row r="26" spans="1:522" s="79" customFormat="1" ht="15" customHeight="1" x14ac:dyDescent="0.25">
      <c r="A26" s="275"/>
      <c r="B26" s="48"/>
      <c r="C26" s="57" t="str">
        <f t="shared" ref="C26:C27" si="7">I12</f>
        <v>C</v>
      </c>
      <c r="D26" s="105"/>
      <c r="E26" s="105"/>
      <c r="F26" s="105"/>
      <c r="G26" s="105"/>
      <c r="H26" s="151"/>
      <c r="I26" s="105"/>
      <c r="J26" s="105"/>
      <c r="K26" s="64"/>
      <c r="L26" s="48"/>
      <c r="M26" s="105" t="str">
        <f>I12</f>
        <v>C</v>
      </c>
      <c r="N26" s="156"/>
      <c r="O26" s="156"/>
      <c r="P26" s="156"/>
      <c r="Q26" s="157"/>
      <c r="R26" s="156"/>
      <c r="S26" s="157"/>
      <c r="T26" s="157"/>
      <c r="U26" s="77"/>
      <c r="V26" s="48"/>
      <c r="W26" s="105" t="str">
        <f t="shared" ref="W26:W27" si="8">I12</f>
        <v>C</v>
      </c>
      <c r="X26" s="105"/>
      <c r="Y26" s="105"/>
      <c r="Z26" s="105"/>
      <c r="AA26" s="105"/>
      <c r="AB26" s="107"/>
      <c r="AC26" s="104"/>
      <c r="AD26" s="107"/>
      <c r="AE26" s="77"/>
      <c r="AF26" s="48"/>
      <c r="AG26" s="105" t="str">
        <f>I12</f>
        <v>C</v>
      </c>
      <c r="AH26" s="105"/>
      <c r="AI26" s="105"/>
      <c r="AJ26" s="105"/>
      <c r="AK26" s="105" t="s">
        <v>91</v>
      </c>
      <c r="AL26" s="105"/>
      <c r="AM26" s="105"/>
      <c r="AN26" s="105"/>
      <c r="AO26" s="64"/>
      <c r="AP26" s="48"/>
      <c r="AQ26" s="105" t="str">
        <f t="shared" ref="AQ26:AQ27" si="9">I12</f>
        <v>C</v>
      </c>
      <c r="AR26" s="105"/>
      <c r="AS26" s="105"/>
      <c r="AT26" s="105"/>
      <c r="AU26" s="105"/>
      <c r="AV26" s="105"/>
      <c r="AW26" s="105"/>
      <c r="AX26" s="105"/>
    </row>
    <row r="27" spans="1:522" s="79" customFormat="1" ht="15" customHeight="1" x14ac:dyDescent="0.25">
      <c r="A27" s="275"/>
      <c r="B27" s="52"/>
      <c r="C27" s="57" t="str">
        <f t="shared" si="7"/>
        <v>A</v>
      </c>
      <c r="D27" s="57"/>
      <c r="E27" s="57"/>
      <c r="F27" s="57"/>
      <c r="G27" s="57"/>
      <c r="H27" s="57"/>
      <c r="I27" s="57"/>
      <c r="J27" s="57"/>
      <c r="K27" s="44"/>
      <c r="L27" s="52"/>
      <c r="M27" s="57" t="str">
        <f t="shared" ref="M27" si="10">I13</f>
        <v>A</v>
      </c>
      <c r="N27" s="154"/>
      <c r="O27" s="154"/>
      <c r="P27" s="154"/>
      <c r="Q27" s="151"/>
      <c r="R27" s="154"/>
      <c r="S27" s="151"/>
      <c r="T27" s="151"/>
      <c r="U27" s="77"/>
      <c r="V27" s="52"/>
      <c r="W27" s="57" t="str">
        <f t="shared" si="8"/>
        <v>A</v>
      </c>
      <c r="X27" s="57"/>
      <c r="Y27" s="57"/>
      <c r="Z27" s="57"/>
      <c r="AA27" s="57"/>
      <c r="AB27" s="46"/>
      <c r="AC27" s="47"/>
      <c r="AD27" s="46"/>
      <c r="AE27" s="77"/>
      <c r="AF27" s="52"/>
      <c r="AG27" s="105" t="str">
        <f>I13</f>
        <v>A</v>
      </c>
      <c r="AH27" s="57"/>
      <c r="AI27" s="57"/>
      <c r="AJ27" s="57"/>
      <c r="AK27" s="57"/>
      <c r="AL27" s="57"/>
      <c r="AM27" s="57"/>
      <c r="AN27" s="57"/>
      <c r="AO27" s="44"/>
      <c r="AP27" s="52"/>
      <c r="AQ27" s="105" t="str">
        <f t="shared" si="9"/>
        <v>A</v>
      </c>
      <c r="AR27" s="57"/>
      <c r="AS27" s="57"/>
      <c r="AT27" s="57"/>
      <c r="AU27" s="57"/>
      <c r="AV27" s="57"/>
      <c r="AW27" s="57"/>
      <c r="AX27" s="57"/>
    </row>
    <row r="28" spans="1:522" s="79" customFormat="1" ht="15" customHeight="1" x14ac:dyDescent="0.25">
      <c r="A28" s="275"/>
      <c r="B28" s="52"/>
      <c r="C28" s="57"/>
      <c r="D28" s="57"/>
      <c r="E28" s="57"/>
      <c r="F28" s="57"/>
      <c r="G28" s="57"/>
      <c r="H28" s="57"/>
      <c r="I28" s="57"/>
      <c r="J28" s="57"/>
      <c r="K28" s="44"/>
      <c r="L28" s="52"/>
      <c r="M28" s="57"/>
      <c r="N28" s="154"/>
      <c r="O28" s="154"/>
      <c r="P28" s="154"/>
      <c r="Q28" s="151"/>
      <c r="R28" s="154"/>
      <c r="S28" s="151"/>
      <c r="T28" s="151"/>
      <c r="U28" s="77"/>
      <c r="V28" s="52"/>
      <c r="W28" s="57"/>
      <c r="X28" s="57"/>
      <c r="Y28" s="57"/>
      <c r="Z28" s="57"/>
      <c r="AA28" s="57"/>
      <c r="AB28" s="46"/>
      <c r="AC28" s="47"/>
      <c r="AD28" s="46"/>
      <c r="AE28" s="77"/>
      <c r="AF28" s="52"/>
      <c r="AG28" s="105"/>
      <c r="AH28" s="57"/>
      <c r="AI28" s="57"/>
      <c r="AJ28" s="57"/>
      <c r="AK28" s="57"/>
      <c r="AL28" s="57"/>
      <c r="AM28" s="57"/>
      <c r="AN28" s="57"/>
      <c r="AO28" s="44"/>
      <c r="AP28" s="52"/>
      <c r="AQ28" s="105"/>
      <c r="AR28" s="57"/>
      <c r="AS28" s="57"/>
      <c r="AT28" s="57"/>
      <c r="AU28" s="57"/>
      <c r="AV28" s="57"/>
      <c r="AW28" s="57"/>
      <c r="AX28" s="57"/>
    </row>
    <row r="29" spans="1:522" s="106" customFormat="1" ht="15" customHeight="1" x14ac:dyDescent="0.25">
      <c r="A29" s="275"/>
      <c r="B29" s="55" t="s">
        <v>72</v>
      </c>
      <c r="C29" s="101" t="str">
        <f>I11</f>
        <v>S</v>
      </c>
      <c r="D29" s="61"/>
      <c r="E29" s="150">
        <f>'Deliverable Sche'!D24</f>
        <v>43380</v>
      </c>
      <c r="F29" s="61"/>
      <c r="G29" s="61"/>
      <c r="H29" s="61"/>
      <c r="I29" s="61"/>
      <c r="J29" s="61"/>
      <c r="K29" s="64"/>
      <c r="L29" s="55" t="s">
        <v>72</v>
      </c>
      <c r="M29" s="61" t="str">
        <f>I11</f>
        <v>S</v>
      </c>
      <c r="N29" s="152"/>
      <c r="O29" s="155">
        <f>'Deliverable Sche'!E24</f>
        <v>43380</v>
      </c>
      <c r="P29" s="152"/>
      <c r="Q29" s="153"/>
      <c r="R29" s="152"/>
      <c r="S29" s="153"/>
      <c r="T29" s="153"/>
      <c r="U29" s="77"/>
      <c r="V29" s="55" t="s">
        <v>72</v>
      </c>
      <c r="W29" s="61" t="str">
        <f>I11</f>
        <v>S</v>
      </c>
      <c r="X29" s="61"/>
      <c r="Y29" s="150" t="str">
        <f>$Y$101</f>
        <v>16/11/2018</v>
      </c>
      <c r="Z29" s="61"/>
      <c r="AA29" s="61"/>
      <c r="AB29" s="102"/>
      <c r="AC29" s="103"/>
      <c r="AD29" s="102"/>
      <c r="AE29" s="77"/>
      <c r="AF29" s="55" t="s">
        <v>72</v>
      </c>
      <c r="AG29" s="61" t="str">
        <f>I7</f>
        <v>S</v>
      </c>
      <c r="AH29" s="61"/>
      <c r="AI29" s="61"/>
      <c r="AJ29" s="61"/>
      <c r="AK29" s="61"/>
      <c r="AL29" s="61"/>
      <c r="AM29" s="61"/>
      <c r="AN29" s="61"/>
      <c r="AO29" s="64"/>
      <c r="AP29" s="55" t="s">
        <v>72</v>
      </c>
      <c r="AQ29" s="61" t="str">
        <f>I11</f>
        <v>S</v>
      </c>
      <c r="AR29" s="61"/>
      <c r="AS29" s="61"/>
      <c r="AT29" s="61"/>
      <c r="AU29" s="61"/>
      <c r="AV29" s="61"/>
      <c r="AW29" s="61"/>
      <c r="AX29" s="61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  <c r="IU29" s="79"/>
      <c r="IV29" s="79"/>
      <c r="IW29" s="79"/>
      <c r="IX29" s="79"/>
      <c r="IY29" s="79"/>
      <c r="IZ29" s="79"/>
      <c r="JA29" s="79"/>
      <c r="JB29" s="79"/>
      <c r="JC29" s="79"/>
      <c r="JD29" s="79"/>
      <c r="JE29" s="79"/>
      <c r="JF29" s="79"/>
      <c r="JG29" s="79"/>
      <c r="JH29" s="79"/>
      <c r="JI29" s="79"/>
      <c r="JJ29" s="79"/>
      <c r="JK29" s="79"/>
      <c r="JL29" s="79"/>
      <c r="JM29" s="79"/>
      <c r="JN29" s="79"/>
      <c r="JO29" s="79"/>
      <c r="JP29" s="79"/>
      <c r="JQ29" s="79"/>
      <c r="JR29" s="79"/>
      <c r="JS29" s="79"/>
      <c r="JT29" s="79"/>
      <c r="JU29" s="79"/>
      <c r="JV29" s="79"/>
      <c r="JW29" s="79"/>
      <c r="JX29" s="79"/>
      <c r="JY29" s="79"/>
      <c r="JZ29" s="79"/>
      <c r="KA29" s="79"/>
      <c r="KB29" s="79"/>
      <c r="KC29" s="79"/>
      <c r="KD29" s="79"/>
      <c r="KE29" s="79"/>
      <c r="KF29" s="79"/>
      <c r="KG29" s="79"/>
      <c r="KH29" s="79"/>
      <c r="KI29" s="79"/>
      <c r="KJ29" s="79"/>
      <c r="KK29" s="79"/>
      <c r="KL29" s="79"/>
      <c r="KM29" s="79"/>
      <c r="KN29" s="79"/>
      <c r="KO29" s="79"/>
      <c r="KP29" s="79"/>
      <c r="KQ29" s="79"/>
      <c r="KR29" s="79"/>
      <c r="KS29" s="79"/>
      <c r="KT29" s="79"/>
      <c r="KU29" s="79"/>
      <c r="KV29" s="79"/>
      <c r="KW29" s="79"/>
      <c r="KX29" s="79"/>
      <c r="KY29" s="79"/>
      <c r="KZ29" s="79"/>
      <c r="LA29" s="79"/>
      <c r="LB29" s="79"/>
      <c r="LC29" s="79"/>
      <c r="LD29" s="79"/>
      <c r="LE29" s="79"/>
      <c r="LF29" s="79"/>
      <c r="LG29" s="79"/>
      <c r="LH29" s="79"/>
      <c r="LI29" s="79"/>
      <c r="LJ29" s="79"/>
      <c r="LK29" s="79"/>
      <c r="LL29" s="79"/>
      <c r="LM29" s="79"/>
      <c r="LN29" s="79"/>
      <c r="LO29" s="79"/>
      <c r="LP29" s="79"/>
      <c r="LQ29" s="79"/>
      <c r="LR29" s="79"/>
      <c r="LS29" s="79"/>
      <c r="LT29" s="79"/>
      <c r="LU29" s="79"/>
      <c r="LV29" s="79"/>
      <c r="LW29" s="79"/>
      <c r="LX29" s="79"/>
      <c r="LY29" s="79"/>
      <c r="LZ29" s="79"/>
      <c r="MA29" s="79"/>
      <c r="MB29" s="79"/>
      <c r="MC29" s="79"/>
      <c r="MD29" s="79"/>
      <c r="ME29" s="79"/>
      <c r="MF29" s="79"/>
      <c r="MG29" s="79"/>
      <c r="MH29" s="79"/>
      <c r="MI29" s="79"/>
      <c r="MJ29" s="79"/>
      <c r="MK29" s="79"/>
      <c r="ML29" s="79"/>
      <c r="MM29" s="79"/>
      <c r="MN29" s="79"/>
      <c r="MO29" s="79"/>
      <c r="MP29" s="79"/>
      <c r="MQ29" s="79"/>
      <c r="MR29" s="79"/>
      <c r="MS29" s="79"/>
      <c r="MT29" s="79"/>
      <c r="MU29" s="79"/>
      <c r="MV29" s="79"/>
      <c r="MW29" s="79"/>
      <c r="MX29" s="79"/>
      <c r="MY29" s="79"/>
      <c r="MZ29" s="79"/>
      <c r="NA29" s="79"/>
      <c r="NB29" s="79"/>
      <c r="NC29" s="79"/>
      <c r="ND29" s="79"/>
      <c r="NE29" s="79"/>
      <c r="NF29" s="79"/>
      <c r="NG29" s="79"/>
      <c r="NH29" s="79"/>
      <c r="NI29" s="79"/>
      <c r="NJ29" s="79"/>
      <c r="NK29" s="79"/>
      <c r="NL29" s="79"/>
      <c r="NM29" s="79"/>
      <c r="NN29" s="79"/>
      <c r="NO29" s="79"/>
      <c r="NP29" s="79"/>
      <c r="NQ29" s="79"/>
      <c r="NR29" s="79"/>
      <c r="NS29" s="79"/>
      <c r="NT29" s="79"/>
      <c r="NU29" s="79"/>
      <c r="NV29" s="79"/>
      <c r="NW29" s="79"/>
      <c r="NX29" s="79"/>
      <c r="NY29" s="79"/>
      <c r="NZ29" s="79"/>
      <c r="OA29" s="79"/>
      <c r="OB29" s="79"/>
      <c r="OC29" s="79"/>
      <c r="OD29" s="79"/>
      <c r="OE29" s="79"/>
      <c r="OF29" s="79"/>
      <c r="OG29" s="79"/>
      <c r="OH29" s="79"/>
      <c r="OI29" s="79"/>
      <c r="OJ29" s="79"/>
      <c r="OK29" s="79"/>
      <c r="OL29" s="79"/>
      <c r="OM29" s="79"/>
      <c r="ON29" s="79"/>
      <c r="OO29" s="79"/>
      <c r="OP29" s="79"/>
      <c r="OQ29" s="79"/>
      <c r="OR29" s="79"/>
      <c r="OS29" s="79"/>
      <c r="OT29" s="79"/>
      <c r="OU29" s="79"/>
      <c r="OV29" s="79"/>
      <c r="OW29" s="79"/>
      <c r="OX29" s="79"/>
      <c r="OY29" s="79"/>
      <c r="OZ29" s="79"/>
      <c r="PA29" s="79"/>
      <c r="PB29" s="79"/>
      <c r="PC29" s="79"/>
      <c r="PD29" s="79"/>
      <c r="PE29" s="79"/>
      <c r="PF29" s="79"/>
      <c r="PG29" s="79"/>
      <c r="PH29" s="79"/>
      <c r="PI29" s="79"/>
      <c r="PJ29" s="79"/>
      <c r="PK29" s="79"/>
      <c r="PL29" s="79"/>
      <c r="PM29" s="79"/>
      <c r="PN29" s="79"/>
      <c r="PO29" s="79"/>
      <c r="PP29" s="79"/>
      <c r="PQ29" s="79"/>
      <c r="PR29" s="79"/>
      <c r="PS29" s="79"/>
      <c r="PT29" s="79"/>
      <c r="PU29" s="79"/>
      <c r="PV29" s="79"/>
      <c r="PW29" s="79"/>
      <c r="PX29" s="79"/>
      <c r="PY29" s="79"/>
      <c r="PZ29" s="79"/>
      <c r="QA29" s="79"/>
      <c r="QB29" s="79"/>
      <c r="QC29" s="79"/>
      <c r="QD29" s="79"/>
      <c r="QE29" s="79"/>
      <c r="QF29" s="79"/>
      <c r="QG29" s="79"/>
      <c r="QH29" s="79"/>
      <c r="QI29" s="79"/>
      <c r="QJ29" s="79"/>
      <c r="QK29" s="79"/>
      <c r="QL29" s="79"/>
      <c r="QM29" s="79"/>
      <c r="QN29" s="79"/>
      <c r="QO29" s="79"/>
      <c r="QP29" s="79"/>
      <c r="QQ29" s="79"/>
      <c r="QR29" s="79"/>
      <c r="QS29" s="79"/>
      <c r="QT29" s="79"/>
      <c r="QU29" s="79"/>
      <c r="QV29" s="79"/>
      <c r="QW29" s="79"/>
      <c r="QX29" s="79"/>
      <c r="QY29" s="79"/>
      <c r="QZ29" s="79"/>
      <c r="RA29" s="79"/>
      <c r="RB29" s="79"/>
      <c r="RC29" s="79"/>
      <c r="RD29" s="79"/>
      <c r="RE29" s="79"/>
      <c r="RF29" s="79"/>
      <c r="RG29" s="79"/>
      <c r="RH29" s="79"/>
      <c r="RI29" s="79"/>
      <c r="RJ29" s="79"/>
      <c r="RK29" s="79"/>
      <c r="RL29" s="79"/>
      <c r="RM29" s="79"/>
      <c r="RN29" s="79"/>
      <c r="RO29" s="79"/>
      <c r="RP29" s="79"/>
      <c r="RQ29" s="79"/>
      <c r="RR29" s="79"/>
      <c r="RS29" s="79"/>
      <c r="RT29" s="79"/>
      <c r="RU29" s="79"/>
      <c r="RV29" s="79"/>
      <c r="RW29" s="79"/>
      <c r="RX29" s="79"/>
      <c r="RY29" s="79"/>
      <c r="RZ29" s="79"/>
      <c r="SA29" s="79"/>
      <c r="SB29" s="79"/>
      <c r="SC29" s="79"/>
      <c r="SD29" s="79"/>
      <c r="SE29" s="79"/>
      <c r="SF29" s="79"/>
      <c r="SG29" s="79"/>
      <c r="SH29" s="79"/>
      <c r="SI29" s="79"/>
      <c r="SJ29" s="79"/>
      <c r="SK29" s="79"/>
      <c r="SL29" s="79"/>
      <c r="SM29" s="79"/>
      <c r="SN29" s="79"/>
      <c r="SO29" s="79"/>
      <c r="SP29" s="79"/>
      <c r="SQ29" s="79"/>
      <c r="SR29" s="79"/>
      <c r="SS29" s="79"/>
      <c r="ST29" s="79"/>
      <c r="SU29" s="79"/>
      <c r="SV29" s="79"/>
      <c r="SW29" s="79"/>
      <c r="SX29" s="79"/>
      <c r="SY29" s="79"/>
      <c r="SZ29" s="79"/>
      <c r="TA29" s="79"/>
      <c r="TB29" s="79"/>
    </row>
    <row r="30" spans="1:522" s="79" customFormat="1" ht="15" customHeight="1" x14ac:dyDescent="0.25">
      <c r="A30" s="275"/>
      <c r="B30" s="48"/>
      <c r="C30" s="57" t="str">
        <f t="shared" ref="C30:C31" si="11">I12</f>
        <v>C</v>
      </c>
      <c r="D30" s="105"/>
      <c r="E30" s="105"/>
      <c r="F30" s="105"/>
      <c r="G30" s="105"/>
      <c r="H30" s="105"/>
      <c r="I30" s="105"/>
      <c r="J30" s="105"/>
      <c r="K30" s="64"/>
      <c r="L30" s="48"/>
      <c r="M30" s="105" t="str">
        <f t="shared" ref="M30:M31" si="12">I12</f>
        <v>C</v>
      </c>
      <c r="N30" s="156"/>
      <c r="O30" s="156"/>
      <c r="P30" s="156"/>
      <c r="Q30" s="157"/>
      <c r="R30" s="156"/>
      <c r="S30" s="157"/>
      <c r="T30" s="157"/>
      <c r="U30" s="77"/>
      <c r="V30" s="48"/>
      <c r="W30" s="105" t="str">
        <f t="shared" ref="W30:W31" si="13">I12</f>
        <v>C</v>
      </c>
      <c r="X30" s="105"/>
      <c r="Y30" s="105"/>
      <c r="Z30" s="105"/>
      <c r="AA30" s="105"/>
      <c r="AB30" s="107"/>
      <c r="AC30" s="104"/>
      <c r="AD30" s="107"/>
      <c r="AE30" s="77"/>
      <c r="AF30" s="48"/>
      <c r="AG30" s="105" t="str">
        <f>I8</f>
        <v>C</v>
      </c>
      <c r="AH30" s="105"/>
      <c r="AI30" s="105"/>
      <c r="AJ30" s="105"/>
      <c r="AK30" s="105"/>
      <c r="AL30" s="105"/>
      <c r="AM30" s="105"/>
      <c r="AN30" s="105"/>
      <c r="AO30" s="64"/>
      <c r="AP30" s="48"/>
      <c r="AQ30" s="105" t="str">
        <f t="shared" ref="AQ30:AQ31" si="14">I12</f>
        <v>C</v>
      </c>
      <c r="AR30" s="105"/>
      <c r="AS30" s="105"/>
      <c r="AT30" s="105"/>
      <c r="AU30" s="105"/>
      <c r="AV30" s="105"/>
      <c r="AW30" s="105"/>
      <c r="AX30" s="105"/>
    </row>
    <row r="31" spans="1:522" s="79" customFormat="1" ht="15" customHeight="1" x14ac:dyDescent="0.25">
      <c r="A31" s="275"/>
      <c r="B31" s="52"/>
      <c r="C31" s="57" t="str">
        <f t="shared" si="11"/>
        <v>A</v>
      </c>
      <c r="D31" s="57"/>
      <c r="E31" s="57"/>
      <c r="F31" s="57"/>
      <c r="G31" s="57"/>
      <c r="H31" s="57"/>
      <c r="I31" s="57"/>
      <c r="J31" s="57"/>
      <c r="K31" s="44"/>
      <c r="L31" s="52"/>
      <c r="M31" s="57" t="str">
        <f t="shared" si="12"/>
        <v>A</v>
      </c>
      <c r="N31" s="154"/>
      <c r="O31" s="154"/>
      <c r="P31" s="154"/>
      <c r="Q31" s="151"/>
      <c r="R31" s="154"/>
      <c r="S31" s="151"/>
      <c r="T31" s="151"/>
      <c r="U31" s="77"/>
      <c r="V31" s="52"/>
      <c r="W31" s="57" t="str">
        <f t="shared" si="13"/>
        <v>A</v>
      </c>
      <c r="X31" s="57"/>
      <c r="Y31" s="57"/>
      <c r="Z31" s="57"/>
      <c r="AA31" s="57"/>
      <c r="AB31" s="46"/>
      <c r="AC31" s="47"/>
      <c r="AD31" s="46"/>
      <c r="AE31" s="77"/>
      <c r="AF31" s="52"/>
      <c r="AG31" s="105" t="str">
        <f>I9</f>
        <v>A</v>
      </c>
      <c r="AH31" s="57"/>
      <c r="AI31" s="57"/>
      <c r="AJ31" s="57"/>
      <c r="AK31" s="57"/>
      <c r="AL31" s="57"/>
      <c r="AM31" s="57"/>
      <c r="AN31" s="57"/>
      <c r="AO31" s="44"/>
      <c r="AP31" s="52"/>
      <c r="AQ31" s="105" t="str">
        <f t="shared" si="14"/>
        <v>A</v>
      </c>
      <c r="AR31" s="57"/>
      <c r="AS31" s="57"/>
      <c r="AT31" s="57"/>
      <c r="AU31" s="57"/>
      <c r="AV31" s="57"/>
      <c r="AW31" s="57"/>
      <c r="AX31" s="57"/>
    </row>
    <row r="32" spans="1:522" s="79" customFormat="1" ht="15" customHeight="1" x14ac:dyDescent="0.25">
      <c r="A32" s="275"/>
      <c r="B32" s="52"/>
      <c r="C32" s="57"/>
      <c r="D32" s="57"/>
      <c r="E32" s="57"/>
      <c r="F32" s="57"/>
      <c r="G32" s="57"/>
      <c r="H32" s="57"/>
      <c r="I32" s="57"/>
      <c r="J32" s="57"/>
      <c r="K32" s="44"/>
      <c r="L32" s="52"/>
      <c r="M32" s="57"/>
      <c r="N32" s="154"/>
      <c r="O32" s="154"/>
      <c r="P32" s="154"/>
      <c r="Q32" s="151"/>
      <c r="R32" s="154"/>
      <c r="S32" s="151"/>
      <c r="T32" s="151"/>
      <c r="U32" s="77"/>
      <c r="V32" s="52"/>
      <c r="W32" s="57"/>
      <c r="X32" s="57"/>
      <c r="Y32" s="57"/>
      <c r="Z32" s="57"/>
      <c r="AA32" s="57"/>
      <c r="AB32" s="46"/>
      <c r="AC32" s="47"/>
      <c r="AD32" s="46"/>
      <c r="AE32" s="77"/>
      <c r="AF32" s="52"/>
      <c r="AG32" s="105"/>
      <c r="AH32" s="57"/>
      <c r="AI32" s="57"/>
      <c r="AJ32" s="57"/>
      <c r="AK32" s="57"/>
      <c r="AL32" s="57"/>
      <c r="AM32" s="57"/>
      <c r="AN32" s="57"/>
      <c r="AO32" s="44"/>
      <c r="AP32" s="52"/>
      <c r="AQ32" s="105"/>
      <c r="AR32" s="57"/>
      <c r="AS32" s="57"/>
      <c r="AT32" s="57"/>
      <c r="AU32" s="57"/>
      <c r="AV32" s="57"/>
      <c r="AW32" s="57"/>
      <c r="AX32" s="57"/>
    </row>
    <row r="33" spans="1:522" s="106" customFormat="1" ht="15" customHeight="1" x14ac:dyDescent="0.25">
      <c r="A33" s="275"/>
      <c r="B33" s="55" t="s">
        <v>71</v>
      </c>
      <c r="C33" s="101" t="str">
        <f>I11</f>
        <v>S</v>
      </c>
      <c r="D33" s="61"/>
      <c r="E33" s="150">
        <f>'Deliverable Sche'!D24</f>
        <v>43380</v>
      </c>
      <c r="F33" s="61"/>
      <c r="G33" s="61"/>
      <c r="H33" s="61"/>
      <c r="I33" s="61"/>
      <c r="J33" s="61"/>
      <c r="K33" s="64"/>
      <c r="L33" s="55" t="s">
        <v>71</v>
      </c>
      <c r="M33" s="61" t="str">
        <f>I11</f>
        <v>S</v>
      </c>
      <c r="N33" s="152"/>
      <c r="O33" s="155">
        <f>'Deliverable Sche'!E24</f>
        <v>43380</v>
      </c>
      <c r="P33" s="152"/>
      <c r="Q33" s="153"/>
      <c r="R33" s="152"/>
      <c r="S33" s="153"/>
      <c r="T33" s="153"/>
      <c r="U33" s="77"/>
      <c r="V33" s="55" t="s">
        <v>71</v>
      </c>
      <c r="W33" s="61" t="str">
        <f>I11</f>
        <v>S</v>
      </c>
      <c r="X33" s="61"/>
      <c r="Y33" s="150" t="str">
        <f>$Y$101</f>
        <v>16/11/2018</v>
      </c>
      <c r="Z33" s="61"/>
      <c r="AA33" s="61"/>
      <c r="AB33" s="102"/>
      <c r="AC33" s="103"/>
      <c r="AD33" s="102"/>
      <c r="AE33" s="77"/>
      <c r="AF33" s="55" t="s">
        <v>71</v>
      </c>
      <c r="AG33" s="61" t="str">
        <f>I7</f>
        <v>S</v>
      </c>
      <c r="AH33" s="61"/>
      <c r="AI33" s="61"/>
      <c r="AJ33" s="61"/>
      <c r="AK33" s="61"/>
      <c r="AL33" s="61"/>
      <c r="AM33" s="61"/>
      <c r="AN33" s="61"/>
      <c r="AO33" s="64"/>
      <c r="AP33" s="55" t="s">
        <v>71</v>
      </c>
      <c r="AQ33" s="61" t="str">
        <f>I11</f>
        <v>S</v>
      </c>
      <c r="AR33" s="61"/>
      <c r="AS33" s="61"/>
      <c r="AT33" s="61"/>
      <c r="AU33" s="61"/>
      <c r="AV33" s="61"/>
      <c r="AW33" s="61"/>
      <c r="AX33" s="61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  <c r="IU33" s="79"/>
      <c r="IV33" s="79"/>
      <c r="IW33" s="79"/>
      <c r="IX33" s="79"/>
      <c r="IY33" s="79"/>
      <c r="IZ33" s="79"/>
      <c r="JA33" s="79"/>
      <c r="JB33" s="79"/>
      <c r="JC33" s="79"/>
      <c r="JD33" s="79"/>
      <c r="JE33" s="79"/>
      <c r="JF33" s="79"/>
      <c r="JG33" s="79"/>
      <c r="JH33" s="79"/>
      <c r="JI33" s="79"/>
      <c r="JJ33" s="79"/>
      <c r="JK33" s="79"/>
      <c r="JL33" s="79"/>
      <c r="JM33" s="79"/>
      <c r="JN33" s="79"/>
      <c r="JO33" s="79"/>
      <c r="JP33" s="79"/>
      <c r="JQ33" s="79"/>
      <c r="JR33" s="79"/>
      <c r="JS33" s="79"/>
      <c r="JT33" s="79"/>
      <c r="JU33" s="79"/>
      <c r="JV33" s="79"/>
      <c r="JW33" s="79"/>
      <c r="JX33" s="79"/>
      <c r="JY33" s="79"/>
      <c r="JZ33" s="79"/>
      <c r="KA33" s="79"/>
      <c r="KB33" s="79"/>
      <c r="KC33" s="79"/>
      <c r="KD33" s="79"/>
      <c r="KE33" s="79"/>
      <c r="KF33" s="79"/>
      <c r="KG33" s="79"/>
      <c r="KH33" s="79"/>
      <c r="KI33" s="79"/>
      <c r="KJ33" s="79"/>
      <c r="KK33" s="79"/>
      <c r="KL33" s="79"/>
      <c r="KM33" s="79"/>
      <c r="KN33" s="79"/>
      <c r="KO33" s="79"/>
      <c r="KP33" s="79"/>
      <c r="KQ33" s="79"/>
      <c r="KR33" s="79"/>
      <c r="KS33" s="79"/>
      <c r="KT33" s="79"/>
      <c r="KU33" s="79"/>
      <c r="KV33" s="79"/>
      <c r="KW33" s="79"/>
      <c r="KX33" s="79"/>
      <c r="KY33" s="79"/>
      <c r="KZ33" s="79"/>
      <c r="LA33" s="79"/>
      <c r="LB33" s="79"/>
      <c r="LC33" s="79"/>
      <c r="LD33" s="79"/>
      <c r="LE33" s="79"/>
      <c r="LF33" s="79"/>
      <c r="LG33" s="79"/>
      <c r="LH33" s="79"/>
      <c r="LI33" s="79"/>
      <c r="LJ33" s="79"/>
      <c r="LK33" s="79"/>
      <c r="LL33" s="79"/>
      <c r="LM33" s="79"/>
      <c r="LN33" s="79"/>
      <c r="LO33" s="79"/>
      <c r="LP33" s="79"/>
      <c r="LQ33" s="79"/>
      <c r="LR33" s="79"/>
      <c r="LS33" s="79"/>
      <c r="LT33" s="79"/>
      <c r="LU33" s="79"/>
      <c r="LV33" s="79"/>
      <c r="LW33" s="79"/>
      <c r="LX33" s="79"/>
      <c r="LY33" s="79"/>
      <c r="LZ33" s="79"/>
      <c r="MA33" s="79"/>
      <c r="MB33" s="79"/>
      <c r="MC33" s="79"/>
      <c r="MD33" s="79"/>
      <c r="ME33" s="79"/>
      <c r="MF33" s="79"/>
      <c r="MG33" s="79"/>
      <c r="MH33" s="79"/>
      <c r="MI33" s="79"/>
      <c r="MJ33" s="79"/>
      <c r="MK33" s="79"/>
      <c r="ML33" s="79"/>
      <c r="MM33" s="79"/>
      <c r="MN33" s="79"/>
      <c r="MO33" s="79"/>
      <c r="MP33" s="79"/>
      <c r="MQ33" s="79"/>
      <c r="MR33" s="79"/>
      <c r="MS33" s="79"/>
      <c r="MT33" s="79"/>
      <c r="MU33" s="79"/>
      <c r="MV33" s="79"/>
      <c r="MW33" s="79"/>
      <c r="MX33" s="79"/>
      <c r="MY33" s="79"/>
      <c r="MZ33" s="79"/>
      <c r="NA33" s="79"/>
      <c r="NB33" s="79"/>
      <c r="NC33" s="79"/>
      <c r="ND33" s="79"/>
      <c r="NE33" s="79"/>
      <c r="NF33" s="79"/>
      <c r="NG33" s="79"/>
      <c r="NH33" s="79"/>
      <c r="NI33" s="79"/>
      <c r="NJ33" s="79"/>
      <c r="NK33" s="79"/>
      <c r="NL33" s="79"/>
      <c r="NM33" s="79"/>
      <c r="NN33" s="79"/>
      <c r="NO33" s="79"/>
      <c r="NP33" s="79"/>
      <c r="NQ33" s="79"/>
      <c r="NR33" s="79"/>
      <c r="NS33" s="79"/>
      <c r="NT33" s="79"/>
      <c r="NU33" s="79"/>
      <c r="NV33" s="79"/>
      <c r="NW33" s="79"/>
      <c r="NX33" s="79"/>
      <c r="NY33" s="79"/>
      <c r="NZ33" s="79"/>
      <c r="OA33" s="79"/>
      <c r="OB33" s="79"/>
      <c r="OC33" s="79"/>
      <c r="OD33" s="79"/>
      <c r="OE33" s="79"/>
      <c r="OF33" s="79"/>
      <c r="OG33" s="79"/>
      <c r="OH33" s="79"/>
      <c r="OI33" s="79"/>
      <c r="OJ33" s="79"/>
      <c r="OK33" s="79"/>
      <c r="OL33" s="79"/>
      <c r="OM33" s="79"/>
      <c r="ON33" s="79"/>
      <c r="OO33" s="79"/>
      <c r="OP33" s="79"/>
      <c r="OQ33" s="79"/>
      <c r="OR33" s="79"/>
      <c r="OS33" s="79"/>
      <c r="OT33" s="79"/>
      <c r="OU33" s="79"/>
      <c r="OV33" s="79"/>
      <c r="OW33" s="79"/>
      <c r="OX33" s="79"/>
      <c r="OY33" s="79"/>
      <c r="OZ33" s="79"/>
      <c r="PA33" s="79"/>
      <c r="PB33" s="79"/>
      <c r="PC33" s="79"/>
      <c r="PD33" s="79"/>
      <c r="PE33" s="79"/>
      <c r="PF33" s="79"/>
      <c r="PG33" s="79"/>
      <c r="PH33" s="79"/>
      <c r="PI33" s="79"/>
      <c r="PJ33" s="79"/>
      <c r="PK33" s="79"/>
      <c r="PL33" s="79"/>
      <c r="PM33" s="79"/>
      <c r="PN33" s="79"/>
      <c r="PO33" s="79"/>
      <c r="PP33" s="79"/>
      <c r="PQ33" s="79"/>
      <c r="PR33" s="79"/>
      <c r="PS33" s="79"/>
      <c r="PT33" s="79"/>
      <c r="PU33" s="79"/>
      <c r="PV33" s="79"/>
      <c r="PW33" s="79"/>
      <c r="PX33" s="79"/>
      <c r="PY33" s="79"/>
      <c r="PZ33" s="79"/>
      <c r="QA33" s="79"/>
      <c r="QB33" s="79"/>
      <c r="QC33" s="79"/>
      <c r="QD33" s="79"/>
      <c r="QE33" s="79"/>
      <c r="QF33" s="79"/>
      <c r="QG33" s="79"/>
      <c r="QH33" s="79"/>
      <c r="QI33" s="79"/>
      <c r="QJ33" s="79"/>
      <c r="QK33" s="79"/>
      <c r="QL33" s="79"/>
      <c r="QM33" s="79"/>
      <c r="QN33" s="79"/>
      <c r="QO33" s="79"/>
      <c r="QP33" s="79"/>
      <c r="QQ33" s="79"/>
      <c r="QR33" s="79"/>
      <c r="QS33" s="79"/>
      <c r="QT33" s="79"/>
      <c r="QU33" s="79"/>
      <c r="QV33" s="79"/>
      <c r="QW33" s="79"/>
      <c r="QX33" s="79"/>
      <c r="QY33" s="79"/>
      <c r="QZ33" s="79"/>
      <c r="RA33" s="79"/>
      <c r="RB33" s="79"/>
      <c r="RC33" s="79"/>
      <c r="RD33" s="79"/>
      <c r="RE33" s="79"/>
      <c r="RF33" s="79"/>
      <c r="RG33" s="79"/>
      <c r="RH33" s="79"/>
      <c r="RI33" s="79"/>
      <c r="RJ33" s="79"/>
      <c r="RK33" s="79"/>
      <c r="RL33" s="79"/>
      <c r="RM33" s="79"/>
      <c r="RN33" s="79"/>
      <c r="RO33" s="79"/>
      <c r="RP33" s="79"/>
      <c r="RQ33" s="79"/>
      <c r="RR33" s="79"/>
      <c r="RS33" s="79"/>
      <c r="RT33" s="79"/>
      <c r="RU33" s="79"/>
      <c r="RV33" s="79"/>
      <c r="RW33" s="79"/>
      <c r="RX33" s="79"/>
      <c r="RY33" s="79"/>
      <c r="RZ33" s="79"/>
      <c r="SA33" s="79"/>
      <c r="SB33" s="79"/>
      <c r="SC33" s="79"/>
      <c r="SD33" s="79"/>
      <c r="SE33" s="79"/>
      <c r="SF33" s="79"/>
      <c r="SG33" s="79"/>
      <c r="SH33" s="79"/>
      <c r="SI33" s="79"/>
      <c r="SJ33" s="79"/>
      <c r="SK33" s="79"/>
      <c r="SL33" s="79"/>
      <c r="SM33" s="79"/>
      <c r="SN33" s="79"/>
      <c r="SO33" s="79"/>
      <c r="SP33" s="79"/>
      <c r="SQ33" s="79"/>
      <c r="SR33" s="79"/>
      <c r="SS33" s="79"/>
      <c r="ST33" s="79"/>
      <c r="SU33" s="79"/>
      <c r="SV33" s="79"/>
      <c r="SW33" s="79"/>
      <c r="SX33" s="79"/>
      <c r="SY33" s="79"/>
      <c r="SZ33" s="79"/>
      <c r="TA33" s="79"/>
      <c r="TB33" s="79"/>
    </row>
    <row r="34" spans="1:522" ht="15" customHeight="1" x14ac:dyDescent="0.25">
      <c r="A34" s="275"/>
      <c r="B34" s="48"/>
      <c r="C34" s="57" t="str">
        <f t="shared" ref="C34:C35" si="15">I12</f>
        <v>C</v>
      </c>
      <c r="D34" s="105"/>
      <c r="E34" s="105"/>
      <c r="F34" s="105"/>
      <c r="G34" s="105"/>
      <c r="H34" s="105"/>
      <c r="I34" s="105"/>
      <c r="J34" s="105"/>
      <c r="K34" s="64"/>
      <c r="L34" s="48"/>
      <c r="M34" s="105" t="str">
        <f t="shared" ref="M34:M35" si="16">I12</f>
        <v>C</v>
      </c>
      <c r="N34" s="156"/>
      <c r="O34" s="156"/>
      <c r="P34" s="156"/>
      <c r="Q34" s="157"/>
      <c r="R34" s="156"/>
      <c r="S34" s="157"/>
      <c r="T34" s="157"/>
      <c r="U34" s="77"/>
      <c r="V34" s="48"/>
      <c r="W34" s="105" t="str">
        <f t="shared" ref="W34:W35" si="17">I12</f>
        <v>C</v>
      </c>
      <c r="X34" s="105"/>
      <c r="Y34" s="105"/>
      <c r="Z34" s="105"/>
      <c r="AA34" s="105"/>
      <c r="AB34" s="107"/>
      <c r="AC34" s="104"/>
      <c r="AD34" s="107"/>
      <c r="AE34" s="77"/>
      <c r="AF34" s="48"/>
      <c r="AG34" s="105" t="str">
        <f>I8</f>
        <v>C</v>
      </c>
      <c r="AH34" s="105"/>
      <c r="AI34" s="105"/>
      <c r="AJ34" s="105"/>
      <c r="AK34" s="105"/>
      <c r="AL34" s="105"/>
      <c r="AM34" s="105"/>
      <c r="AN34" s="105"/>
      <c r="AO34" s="64"/>
      <c r="AP34" s="48"/>
      <c r="AQ34" s="105" t="str">
        <f t="shared" ref="AQ34:AQ35" si="18">I12</f>
        <v>C</v>
      </c>
      <c r="AR34" s="105"/>
      <c r="AS34" s="105"/>
      <c r="AT34" s="105"/>
      <c r="AU34" s="105"/>
      <c r="AV34" s="105"/>
      <c r="AW34" s="105"/>
      <c r="AX34" s="105"/>
      <c r="AY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  <c r="IU34" s="79"/>
      <c r="IV34" s="79"/>
      <c r="IW34" s="79"/>
      <c r="IX34" s="79"/>
      <c r="IY34" s="79"/>
      <c r="IZ34" s="79"/>
      <c r="JA34" s="79"/>
      <c r="JB34" s="79"/>
      <c r="JC34" s="79"/>
      <c r="JD34" s="79"/>
      <c r="JE34" s="79"/>
      <c r="JF34" s="79"/>
      <c r="JG34" s="79"/>
      <c r="JH34" s="79"/>
      <c r="JI34" s="79"/>
      <c r="JJ34" s="79"/>
      <c r="JK34" s="79"/>
      <c r="JL34" s="79"/>
      <c r="JM34" s="79"/>
      <c r="JN34" s="79"/>
      <c r="JO34" s="79"/>
      <c r="JP34" s="79"/>
      <c r="JQ34" s="79"/>
      <c r="JR34" s="79"/>
      <c r="JS34" s="79"/>
      <c r="JT34" s="79"/>
      <c r="JU34" s="79"/>
      <c r="JV34" s="79"/>
      <c r="JW34" s="79"/>
      <c r="JX34" s="79"/>
      <c r="JY34" s="79"/>
      <c r="JZ34" s="79"/>
      <c r="KA34" s="79"/>
      <c r="KB34" s="79"/>
      <c r="KC34" s="79"/>
      <c r="KD34" s="79"/>
      <c r="KE34" s="79"/>
      <c r="KF34" s="79"/>
      <c r="KG34" s="79"/>
      <c r="KH34" s="79"/>
      <c r="KI34" s="79"/>
      <c r="KJ34" s="79"/>
      <c r="KK34" s="79"/>
      <c r="KL34" s="79"/>
      <c r="KM34" s="79"/>
      <c r="KN34" s="79"/>
      <c r="KO34" s="79"/>
      <c r="KP34" s="79"/>
      <c r="KQ34" s="79"/>
      <c r="KR34" s="79"/>
      <c r="KS34" s="79"/>
      <c r="KT34" s="79"/>
      <c r="KU34" s="79"/>
      <c r="KV34" s="79"/>
      <c r="KW34" s="79"/>
      <c r="KX34" s="79"/>
      <c r="KY34" s="79"/>
      <c r="KZ34" s="79"/>
      <c r="LA34" s="79"/>
      <c r="LB34" s="79"/>
      <c r="LC34" s="79"/>
      <c r="LD34" s="79"/>
      <c r="LE34" s="79"/>
      <c r="LF34" s="79"/>
      <c r="LG34" s="79"/>
      <c r="LH34" s="79"/>
      <c r="LI34" s="79"/>
      <c r="LJ34" s="79"/>
      <c r="LK34" s="79"/>
      <c r="LL34" s="79"/>
      <c r="LM34" s="79"/>
      <c r="LN34" s="79"/>
      <c r="LO34" s="79"/>
      <c r="LP34" s="79"/>
      <c r="LQ34" s="79"/>
      <c r="LR34" s="79"/>
      <c r="LS34" s="79"/>
      <c r="LT34" s="79"/>
      <c r="LU34" s="79"/>
      <c r="LV34" s="79"/>
      <c r="LW34" s="79"/>
      <c r="LX34" s="79"/>
      <c r="LY34" s="79"/>
      <c r="LZ34" s="79"/>
      <c r="MA34" s="79"/>
      <c r="MB34" s="79"/>
      <c r="MC34" s="79"/>
      <c r="MD34" s="79"/>
      <c r="ME34" s="79"/>
      <c r="MF34" s="79"/>
      <c r="MG34" s="79"/>
      <c r="MH34" s="79"/>
      <c r="MI34" s="79"/>
      <c r="MJ34" s="79"/>
      <c r="MK34" s="79"/>
      <c r="ML34" s="79"/>
      <c r="MM34" s="79"/>
      <c r="MN34" s="79"/>
      <c r="MO34" s="79"/>
      <c r="MP34" s="79"/>
      <c r="MQ34" s="79"/>
      <c r="MR34" s="79"/>
      <c r="MS34" s="79"/>
      <c r="MT34" s="79"/>
      <c r="MU34" s="79"/>
      <c r="MV34" s="79"/>
      <c r="MW34" s="79"/>
      <c r="MX34" s="79"/>
      <c r="MY34" s="79"/>
      <c r="MZ34" s="79"/>
      <c r="NA34" s="79"/>
      <c r="NB34" s="79"/>
      <c r="NC34" s="79"/>
      <c r="ND34" s="79"/>
      <c r="NE34" s="79"/>
      <c r="NF34" s="79"/>
      <c r="NG34" s="79"/>
      <c r="NH34" s="79"/>
      <c r="NI34" s="79"/>
      <c r="NJ34" s="79"/>
      <c r="NK34" s="79"/>
      <c r="NL34" s="79"/>
      <c r="NM34" s="79"/>
      <c r="NN34" s="79"/>
      <c r="NO34" s="79"/>
      <c r="NP34" s="79"/>
      <c r="NQ34" s="79"/>
      <c r="NR34" s="79"/>
      <c r="NS34" s="79"/>
      <c r="NT34" s="79"/>
      <c r="NU34" s="79"/>
      <c r="NV34" s="79"/>
      <c r="NW34" s="79"/>
      <c r="NX34" s="79"/>
      <c r="NY34" s="79"/>
      <c r="NZ34" s="79"/>
      <c r="OA34" s="79"/>
      <c r="OB34" s="79"/>
      <c r="OC34" s="79"/>
      <c r="OD34" s="79"/>
      <c r="OE34" s="79"/>
      <c r="OF34" s="79"/>
      <c r="OG34" s="79"/>
      <c r="OH34" s="79"/>
      <c r="OI34" s="79"/>
      <c r="OJ34" s="79"/>
      <c r="OK34" s="79"/>
      <c r="OL34" s="79"/>
      <c r="OM34" s="79"/>
      <c r="ON34" s="79"/>
      <c r="OO34" s="79"/>
      <c r="OP34" s="79"/>
      <c r="OQ34" s="79"/>
      <c r="OR34" s="79"/>
      <c r="OS34" s="79"/>
      <c r="OT34" s="79"/>
      <c r="OU34" s="79"/>
      <c r="OV34" s="79"/>
      <c r="OW34" s="79"/>
      <c r="OX34" s="79"/>
      <c r="OY34" s="79"/>
      <c r="OZ34" s="79"/>
      <c r="PA34" s="79"/>
      <c r="PB34" s="79"/>
      <c r="PC34" s="79"/>
      <c r="PD34" s="79"/>
      <c r="PE34" s="79"/>
      <c r="PF34" s="79"/>
      <c r="PG34" s="79"/>
      <c r="PH34" s="79"/>
      <c r="PI34" s="79"/>
      <c r="PJ34" s="79"/>
      <c r="PK34" s="79"/>
      <c r="PL34" s="79"/>
      <c r="PM34" s="79"/>
      <c r="PN34" s="79"/>
      <c r="PO34" s="79"/>
      <c r="PP34" s="79"/>
      <c r="PQ34" s="79"/>
      <c r="PR34" s="79"/>
      <c r="PS34" s="79"/>
      <c r="PT34" s="79"/>
      <c r="PU34" s="79"/>
      <c r="PV34" s="79"/>
      <c r="PW34" s="79"/>
      <c r="PX34" s="79"/>
      <c r="PY34" s="79"/>
      <c r="PZ34" s="79"/>
      <c r="QA34" s="79"/>
      <c r="QB34" s="79"/>
      <c r="QC34" s="79"/>
      <c r="QD34" s="79"/>
      <c r="QE34" s="79"/>
      <c r="QF34" s="79"/>
      <c r="QG34" s="79"/>
      <c r="QH34" s="79"/>
      <c r="QI34" s="79"/>
      <c r="QJ34" s="79"/>
      <c r="QK34" s="79"/>
      <c r="QL34" s="79"/>
      <c r="QM34" s="79"/>
      <c r="QN34" s="79"/>
      <c r="QO34" s="79"/>
      <c r="QP34" s="79"/>
      <c r="QQ34" s="79"/>
      <c r="QR34" s="79"/>
      <c r="QS34" s="79"/>
      <c r="QT34" s="79"/>
      <c r="QU34" s="79"/>
      <c r="QV34" s="79"/>
      <c r="QW34" s="79"/>
      <c r="QX34" s="79"/>
      <c r="QY34" s="79"/>
      <c r="QZ34" s="79"/>
      <c r="RA34" s="79"/>
      <c r="RB34" s="79"/>
      <c r="RC34" s="79"/>
      <c r="RD34" s="79"/>
      <c r="RE34" s="79"/>
      <c r="RF34" s="79"/>
      <c r="RG34" s="79"/>
      <c r="RH34" s="79"/>
      <c r="RI34" s="79"/>
      <c r="RJ34" s="79"/>
      <c r="RK34" s="79"/>
      <c r="RL34" s="79"/>
      <c r="RM34" s="79"/>
      <c r="RN34" s="79"/>
      <c r="RO34" s="79"/>
      <c r="RP34" s="79"/>
      <c r="RQ34" s="79"/>
      <c r="RR34" s="79"/>
      <c r="RS34" s="79"/>
      <c r="RT34" s="79"/>
      <c r="RU34" s="79"/>
      <c r="RV34" s="79"/>
      <c r="RW34" s="79"/>
      <c r="RX34" s="79"/>
      <c r="RY34" s="79"/>
      <c r="RZ34" s="79"/>
      <c r="SA34" s="79"/>
      <c r="SB34" s="79"/>
      <c r="SC34" s="79"/>
      <c r="SD34" s="79"/>
      <c r="SE34" s="79"/>
      <c r="SF34" s="79"/>
      <c r="SG34" s="79"/>
      <c r="SH34" s="79"/>
      <c r="SI34" s="79"/>
      <c r="SJ34" s="79"/>
      <c r="SK34" s="79"/>
      <c r="SL34" s="79"/>
      <c r="SM34" s="79"/>
      <c r="SN34" s="79"/>
      <c r="SO34" s="79"/>
      <c r="SP34" s="79"/>
      <c r="SQ34" s="79"/>
      <c r="SR34" s="79"/>
      <c r="SS34" s="79"/>
      <c r="ST34" s="79"/>
      <c r="SU34" s="79"/>
      <c r="SV34" s="79"/>
      <c r="SW34" s="79"/>
      <c r="SX34" s="79"/>
      <c r="SY34" s="79"/>
      <c r="SZ34" s="79"/>
      <c r="TA34" s="79"/>
      <c r="TB34" s="79"/>
    </row>
    <row r="35" spans="1:522" s="79" customFormat="1" ht="15" customHeight="1" x14ac:dyDescent="0.25">
      <c r="A35" s="275"/>
      <c r="B35" s="52"/>
      <c r="C35" s="57" t="str">
        <f t="shared" si="15"/>
        <v>A</v>
      </c>
      <c r="D35" s="57"/>
      <c r="E35" s="57"/>
      <c r="F35" s="57"/>
      <c r="G35" s="57"/>
      <c r="H35" s="57"/>
      <c r="I35" s="57"/>
      <c r="J35" s="57"/>
      <c r="K35" s="44"/>
      <c r="L35" s="52"/>
      <c r="M35" s="57" t="str">
        <f t="shared" si="16"/>
        <v>A</v>
      </c>
      <c r="N35" s="154"/>
      <c r="O35" s="154"/>
      <c r="P35" s="154"/>
      <c r="Q35" s="151"/>
      <c r="R35" s="154"/>
      <c r="S35" s="151"/>
      <c r="T35" s="151"/>
      <c r="U35" s="77"/>
      <c r="V35" s="52"/>
      <c r="W35" s="57" t="str">
        <f t="shared" si="17"/>
        <v>A</v>
      </c>
      <c r="X35" s="57"/>
      <c r="Y35" s="57"/>
      <c r="Z35" s="57"/>
      <c r="AA35" s="57"/>
      <c r="AB35" s="46"/>
      <c r="AC35" s="47"/>
      <c r="AD35" s="46"/>
      <c r="AE35" s="77"/>
      <c r="AF35" s="52"/>
      <c r="AG35" s="105" t="str">
        <f>I9</f>
        <v>A</v>
      </c>
      <c r="AH35" s="57"/>
      <c r="AI35" s="57"/>
      <c r="AJ35" s="57"/>
      <c r="AK35" s="57"/>
      <c r="AL35" s="57"/>
      <c r="AM35" s="57"/>
      <c r="AN35" s="57"/>
      <c r="AO35" s="44"/>
      <c r="AP35" s="52"/>
      <c r="AQ35" s="105" t="str">
        <f t="shared" si="18"/>
        <v>A</v>
      </c>
      <c r="AR35" s="57"/>
      <c r="AS35" s="57"/>
      <c r="AT35" s="57"/>
      <c r="AU35" s="57"/>
      <c r="AV35" s="57"/>
      <c r="AW35" s="57"/>
      <c r="AX35" s="57"/>
    </row>
    <row r="36" spans="1:522" s="79" customFormat="1" ht="15" customHeight="1" x14ac:dyDescent="0.25">
      <c r="A36" s="275"/>
      <c r="B36" s="52"/>
      <c r="C36" s="57"/>
      <c r="D36" s="57"/>
      <c r="E36" s="57"/>
      <c r="F36" s="57"/>
      <c r="G36" s="57"/>
      <c r="H36" s="57"/>
      <c r="I36" s="57"/>
      <c r="J36" s="57"/>
      <c r="K36" s="44"/>
      <c r="L36" s="52"/>
      <c r="M36" s="57"/>
      <c r="N36" s="154"/>
      <c r="O36" s="154"/>
      <c r="P36" s="154"/>
      <c r="Q36" s="151"/>
      <c r="R36" s="154"/>
      <c r="S36" s="151"/>
      <c r="T36" s="151"/>
      <c r="U36" s="77"/>
      <c r="V36" s="52"/>
      <c r="W36" s="57"/>
      <c r="X36" s="57"/>
      <c r="Y36" s="57"/>
      <c r="Z36" s="57"/>
      <c r="AA36" s="57"/>
      <c r="AB36" s="46"/>
      <c r="AC36" s="47"/>
      <c r="AD36" s="46"/>
      <c r="AE36" s="77"/>
      <c r="AF36" s="52"/>
      <c r="AG36" s="105"/>
      <c r="AH36" s="57"/>
      <c r="AI36" s="57"/>
      <c r="AJ36" s="57"/>
      <c r="AK36" s="57"/>
      <c r="AL36" s="57"/>
      <c r="AM36" s="57"/>
      <c r="AN36" s="57"/>
      <c r="AO36" s="44"/>
      <c r="AP36" s="52"/>
      <c r="AQ36" s="105"/>
      <c r="AR36" s="57"/>
      <c r="AS36" s="57"/>
      <c r="AT36" s="57"/>
      <c r="AU36" s="57"/>
      <c r="AV36" s="57"/>
      <c r="AW36" s="57"/>
      <c r="AX36" s="57"/>
    </row>
    <row r="37" spans="1:522" s="109" customFormat="1" ht="15" customHeight="1" x14ac:dyDescent="0.25">
      <c r="A37" s="275"/>
      <c r="B37" s="55" t="s">
        <v>70</v>
      </c>
      <c r="C37" s="61" t="str">
        <f>I11</f>
        <v>S</v>
      </c>
      <c r="D37" s="61"/>
      <c r="E37" s="150">
        <f>'Deliverable Sche'!D24</f>
        <v>43380</v>
      </c>
      <c r="F37" s="61"/>
      <c r="G37" s="61"/>
      <c r="H37" s="61"/>
      <c r="I37" s="61"/>
      <c r="J37" s="61"/>
      <c r="K37" s="60"/>
      <c r="L37" s="55" t="s">
        <v>70</v>
      </c>
      <c r="M37" s="61" t="str">
        <f>I11</f>
        <v>S</v>
      </c>
      <c r="N37" s="152"/>
      <c r="O37" s="155">
        <f>'Deliverable Sche'!E24</f>
        <v>43380</v>
      </c>
      <c r="P37" s="152"/>
      <c r="Q37" s="153"/>
      <c r="R37" s="152"/>
      <c r="S37" s="153"/>
      <c r="T37" s="153"/>
      <c r="U37" s="77"/>
      <c r="V37" s="55" t="s">
        <v>70</v>
      </c>
      <c r="W37" s="61" t="str">
        <f>I11</f>
        <v>S</v>
      </c>
      <c r="X37" s="61"/>
      <c r="Y37" s="150" t="str">
        <f>$Y$101</f>
        <v>16/11/2018</v>
      </c>
      <c r="Z37" s="61"/>
      <c r="AA37" s="61"/>
      <c r="AB37" s="62"/>
      <c r="AC37" s="63"/>
      <c r="AD37" s="62"/>
      <c r="AE37" s="77"/>
      <c r="AF37" s="55" t="s">
        <v>70</v>
      </c>
      <c r="AG37" s="61" t="str">
        <f>I7</f>
        <v>S</v>
      </c>
      <c r="AH37" s="61"/>
      <c r="AI37" s="61"/>
      <c r="AJ37" s="61"/>
      <c r="AK37" s="61"/>
      <c r="AL37" s="61"/>
      <c r="AM37" s="61"/>
      <c r="AN37" s="61"/>
      <c r="AO37" s="60"/>
      <c r="AP37" s="55" t="s">
        <v>70</v>
      </c>
      <c r="AQ37" s="61" t="str">
        <f>I11</f>
        <v>S</v>
      </c>
      <c r="AR37" s="61"/>
      <c r="AS37" s="61"/>
      <c r="AT37" s="61"/>
      <c r="AU37" s="61"/>
      <c r="AV37" s="61"/>
      <c r="AW37" s="61"/>
      <c r="AX37" s="61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  <c r="HJ37" s="108"/>
      <c r="HK37" s="108"/>
      <c r="HL37" s="108"/>
      <c r="HM37" s="108"/>
      <c r="HN37" s="108"/>
      <c r="HO37" s="108"/>
      <c r="HP37" s="108"/>
      <c r="HQ37" s="108"/>
      <c r="HR37" s="108"/>
      <c r="HS37" s="108"/>
      <c r="HT37" s="108"/>
      <c r="HU37" s="108"/>
      <c r="HV37" s="108"/>
      <c r="HW37" s="108"/>
      <c r="HX37" s="108"/>
      <c r="HY37" s="108"/>
      <c r="HZ37" s="108"/>
      <c r="IA37" s="108"/>
      <c r="IB37" s="108"/>
      <c r="IC37" s="108"/>
      <c r="ID37" s="108"/>
      <c r="IE37" s="108"/>
      <c r="IF37" s="108"/>
      <c r="IG37" s="108"/>
      <c r="IH37" s="108"/>
      <c r="II37" s="108"/>
      <c r="IJ37" s="108"/>
      <c r="IK37" s="108"/>
      <c r="IL37" s="108"/>
      <c r="IM37" s="108"/>
      <c r="IN37" s="108"/>
      <c r="IO37" s="108"/>
      <c r="IP37" s="108"/>
      <c r="IQ37" s="108"/>
      <c r="IR37" s="108"/>
      <c r="IS37" s="108"/>
      <c r="IT37" s="108"/>
      <c r="IU37" s="108"/>
      <c r="IV37" s="108"/>
      <c r="IW37" s="108"/>
      <c r="IX37" s="108"/>
      <c r="IY37" s="108"/>
      <c r="IZ37" s="108"/>
      <c r="JA37" s="108"/>
      <c r="JB37" s="108"/>
      <c r="JC37" s="108"/>
      <c r="JD37" s="108"/>
      <c r="JE37" s="108"/>
      <c r="JF37" s="108"/>
      <c r="JG37" s="108"/>
      <c r="JH37" s="108"/>
      <c r="JI37" s="108"/>
      <c r="JJ37" s="108"/>
      <c r="JK37" s="108"/>
      <c r="JL37" s="108"/>
      <c r="JM37" s="108"/>
      <c r="JN37" s="108"/>
      <c r="JO37" s="108"/>
      <c r="JP37" s="108"/>
      <c r="JQ37" s="108"/>
      <c r="JR37" s="108"/>
      <c r="JS37" s="108"/>
      <c r="JT37" s="108"/>
      <c r="JU37" s="108"/>
      <c r="JV37" s="108"/>
      <c r="JW37" s="108"/>
      <c r="JX37" s="108"/>
      <c r="JY37" s="108"/>
      <c r="JZ37" s="108"/>
      <c r="KA37" s="108"/>
      <c r="KB37" s="108"/>
      <c r="KC37" s="108"/>
      <c r="KD37" s="108"/>
      <c r="KE37" s="108"/>
      <c r="KF37" s="108"/>
      <c r="KG37" s="108"/>
      <c r="KH37" s="108"/>
      <c r="KI37" s="108"/>
      <c r="KJ37" s="108"/>
      <c r="KK37" s="108"/>
      <c r="KL37" s="108"/>
      <c r="KM37" s="108"/>
      <c r="KN37" s="108"/>
      <c r="KO37" s="108"/>
      <c r="KP37" s="108"/>
      <c r="KQ37" s="108"/>
      <c r="KR37" s="108"/>
      <c r="KS37" s="108"/>
      <c r="KT37" s="108"/>
      <c r="KU37" s="108"/>
      <c r="KV37" s="108"/>
      <c r="KW37" s="108"/>
      <c r="KX37" s="108"/>
      <c r="KY37" s="108"/>
      <c r="KZ37" s="108"/>
      <c r="LA37" s="108"/>
      <c r="LB37" s="108"/>
      <c r="LC37" s="108"/>
      <c r="LD37" s="108"/>
      <c r="LE37" s="108"/>
      <c r="LF37" s="108"/>
      <c r="LG37" s="108"/>
      <c r="LH37" s="108"/>
      <c r="LI37" s="108"/>
      <c r="LJ37" s="108"/>
      <c r="LK37" s="108"/>
      <c r="LL37" s="108"/>
      <c r="LM37" s="108"/>
      <c r="LN37" s="108"/>
      <c r="LO37" s="108"/>
      <c r="LP37" s="108"/>
      <c r="LQ37" s="108"/>
      <c r="LR37" s="108"/>
      <c r="LS37" s="108"/>
      <c r="LT37" s="108"/>
      <c r="LU37" s="108"/>
      <c r="LV37" s="108"/>
      <c r="LW37" s="108"/>
      <c r="LX37" s="108"/>
      <c r="LY37" s="108"/>
      <c r="LZ37" s="108"/>
      <c r="MA37" s="108"/>
      <c r="MB37" s="108"/>
      <c r="MC37" s="108"/>
      <c r="MD37" s="108"/>
      <c r="ME37" s="108"/>
      <c r="MF37" s="108"/>
      <c r="MG37" s="108"/>
      <c r="MH37" s="108"/>
      <c r="MI37" s="108"/>
      <c r="MJ37" s="108"/>
      <c r="MK37" s="108"/>
      <c r="ML37" s="108"/>
      <c r="MM37" s="108"/>
      <c r="MN37" s="108"/>
      <c r="MO37" s="108"/>
      <c r="MP37" s="108"/>
      <c r="MQ37" s="108"/>
      <c r="MR37" s="108"/>
      <c r="MS37" s="108"/>
      <c r="MT37" s="108"/>
      <c r="MU37" s="108"/>
      <c r="MV37" s="108"/>
      <c r="MW37" s="108"/>
      <c r="MX37" s="108"/>
      <c r="MY37" s="108"/>
      <c r="MZ37" s="108"/>
      <c r="NA37" s="108"/>
      <c r="NB37" s="108"/>
      <c r="NC37" s="108"/>
      <c r="ND37" s="108"/>
      <c r="NE37" s="108"/>
      <c r="NF37" s="108"/>
      <c r="NG37" s="108"/>
      <c r="NH37" s="108"/>
      <c r="NI37" s="108"/>
      <c r="NJ37" s="108"/>
      <c r="NK37" s="108"/>
      <c r="NL37" s="108"/>
      <c r="NM37" s="108"/>
      <c r="NN37" s="108"/>
      <c r="NO37" s="108"/>
      <c r="NP37" s="108"/>
      <c r="NQ37" s="108"/>
      <c r="NR37" s="108"/>
      <c r="NS37" s="108"/>
      <c r="NT37" s="108"/>
      <c r="NU37" s="108"/>
      <c r="NV37" s="108"/>
      <c r="NW37" s="108"/>
      <c r="NX37" s="108"/>
      <c r="NY37" s="108"/>
      <c r="NZ37" s="108"/>
      <c r="OA37" s="108"/>
      <c r="OB37" s="108"/>
      <c r="OC37" s="108"/>
      <c r="OD37" s="108"/>
      <c r="OE37" s="108"/>
      <c r="OF37" s="108"/>
      <c r="OG37" s="108"/>
      <c r="OH37" s="108"/>
      <c r="OI37" s="108"/>
      <c r="OJ37" s="108"/>
      <c r="OK37" s="108"/>
      <c r="OL37" s="108"/>
      <c r="OM37" s="108"/>
      <c r="ON37" s="108"/>
      <c r="OO37" s="108"/>
      <c r="OP37" s="108"/>
      <c r="OQ37" s="108"/>
      <c r="OR37" s="108"/>
      <c r="OS37" s="108"/>
      <c r="OT37" s="108"/>
      <c r="OU37" s="108"/>
      <c r="OV37" s="108"/>
      <c r="OW37" s="108"/>
      <c r="OX37" s="108"/>
      <c r="OY37" s="108"/>
      <c r="OZ37" s="108"/>
      <c r="PA37" s="108"/>
      <c r="PB37" s="108"/>
      <c r="PC37" s="108"/>
      <c r="PD37" s="108"/>
      <c r="PE37" s="108"/>
      <c r="PF37" s="108"/>
      <c r="PG37" s="108"/>
      <c r="PH37" s="108"/>
      <c r="PI37" s="108"/>
      <c r="PJ37" s="108"/>
      <c r="PK37" s="108"/>
      <c r="PL37" s="108"/>
      <c r="PM37" s="108"/>
      <c r="PN37" s="108"/>
      <c r="PO37" s="108"/>
      <c r="PP37" s="108"/>
      <c r="PQ37" s="108"/>
      <c r="PR37" s="108"/>
      <c r="PS37" s="108"/>
      <c r="PT37" s="108"/>
      <c r="PU37" s="108"/>
      <c r="PV37" s="108"/>
      <c r="PW37" s="108"/>
      <c r="PX37" s="108"/>
      <c r="PY37" s="108"/>
      <c r="PZ37" s="108"/>
      <c r="QA37" s="108"/>
      <c r="QB37" s="108"/>
      <c r="QC37" s="108"/>
      <c r="QD37" s="108"/>
      <c r="QE37" s="108"/>
      <c r="QF37" s="108"/>
      <c r="QG37" s="108"/>
      <c r="QH37" s="108"/>
      <c r="QI37" s="108"/>
      <c r="QJ37" s="108"/>
      <c r="QK37" s="108"/>
      <c r="QL37" s="108"/>
      <c r="QM37" s="108"/>
      <c r="QN37" s="108"/>
      <c r="QO37" s="108"/>
      <c r="QP37" s="108"/>
      <c r="QQ37" s="108"/>
      <c r="QR37" s="108"/>
      <c r="QS37" s="108"/>
      <c r="QT37" s="108"/>
      <c r="QU37" s="108"/>
      <c r="QV37" s="108"/>
      <c r="QW37" s="108"/>
      <c r="QX37" s="108"/>
      <c r="QY37" s="108"/>
      <c r="QZ37" s="108"/>
      <c r="RA37" s="108"/>
      <c r="RB37" s="108"/>
      <c r="RC37" s="108"/>
      <c r="RD37" s="108"/>
      <c r="RE37" s="108"/>
      <c r="RF37" s="108"/>
      <c r="RG37" s="108"/>
      <c r="RH37" s="108"/>
      <c r="RI37" s="108"/>
      <c r="RJ37" s="108"/>
      <c r="RK37" s="108"/>
      <c r="RL37" s="108"/>
      <c r="RM37" s="108"/>
      <c r="RN37" s="108"/>
      <c r="RO37" s="108"/>
      <c r="RP37" s="108"/>
      <c r="RQ37" s="108"/>
      <c r="RR37" s="108"/>
      <c r="RS37" s="108"/>
      <c r="RT37" s="108"/>
      <c r="RU37" s="108"/>
      <c r="RV37" s="108"/>
      <c r="RW37" s="108"/>
      <c r="RX37" s="108"/>
      <c r="RY37" s="108"/>
      <c r="RZ37" s="108"/>
      <c r="SA37" s="108"/>
      <c r="SB37" s="108"/>
      <c r="SC37" s="108"/>
      <c r="SD37" s="108"/>
      <c r="SE37" s="108"/>
      <c r="SF37" s="108"/>
      <c r="SG37" s="108"/>
      <c r="SH37" s="108"/>
      <c r="SI37" s="108"/>
      <c r="SJ37" s="108"/>
      <c r="SK37" s="108"/>
      <c r="SL37" s="108"/>
      <c r="SM37" s="108"/>
      <c r="SN37" s="108"/>
      <c r="SO37" s="108"/>
      <c r="SP37" s="108"/>
      <c r="SQ37" s="108"/>
      <c r="SR37" s="108"/>
      <c r="SS37" s="108"/>
      <c r="ST37" s="108"/>
      <c r="SU37" s="108"/>
      <c r="SV37" s="108"/>
      <c r="SW37" s="108"/>
      <c r="SX37" s="108"/>
      <c r="SY37" s="108"/>
      <c r="SZ37" s="108"/>
      <c r="TA37" s="108"/>
      <c r="TB37" s="108"/>
    </row>
    <row r="38" spans="1:522" s="79" customFormat="1" ht="15" customHeight="1" x14ac:dyDescent="0.25">
      <c r="A38" s="275"/>
      <c r="B38" s="48"/>
      <c r="C38" s="57" t="str">
        <f t="shared" ref="C38:C39" si="19">I12</f>
        <v>C</v>
      </c>
      <c r="D38" s="57"/>
      <c r="E38" s="57"/>
      <c r="F38" s="57"/>
      <c r="G38" s="57"/>
      <c r="H38" s="57"/>
      <c r="I38" s="57"/>
      <c r="J38" s="57"/>
      <c r="K38" s="44"/>
      <c r="L38" s="48"/>
      <c r="M38" s="57" t="str">
        <f t="shared" ref="M38:M39" si="20">I12</f>
        <v>C</v>
      </c>
      <c r="N38" s="154"/>
      <c r="O38" s="154"/>
      <c r="P38" s="154"/>
      <c r="Q38" s="151"/>
      <c r="R38" s="154"/>
      <c r="S38" s="151"/>
      <c r="T38" s="151"/>
      <c r="U38" s="77"/>
      <c r="V38" s="48"/>
      <c r="W38" s="57" t="str">
        <f t="shared" ref="W38:W39" si="21">I12</f>
        <v>C</v>
      </c>
      <c r="X38" s="57"/>
      <c r="Y38" s="57"/>
      <c r="Z38" s="57"/>
      <c r="AA38" s="57"/>
      <c r="AB38" s="46"/>
      <c r="AC38" s="47"/>
      <c r="AD38" s="46"/>
      <c r="AE38" s="77"/>
      <c r="AF38" s="48"/>
      <c r="AG38" s="57" t="str">
        <f t="shared" ref="AG38" si="22">I8</f>
        <v>C</v>
      </c>
      <c r="AH38" s="57"/>
      <c r="AI38" s="57"/>
      <c r="AJ38" s="57"/>
      <c r="AK38" s="57"/>
      <c r="AL38" s="57"/>
      <c r="AM38" s="57"/>
      <c r="AN38" s="57"/>
      <c r="AO38" s="44"/>
      <c r="AP38" s="48"/>
      <c r="AQ38" s="57" t="str">
        <f t="shared" ref="AQ38:AQ39" si="23">I12</f>
        <v>C</v>
      </c>
      <c r="AR38" s="57"/>
      <c r="AS38" s="57"/>
      <c r="AT38" s="57"/>
      <c r="AU38" s="57"/>
      <c r="AV38" s="57"/>
      <c r="AW38" s="57"/>
      <c r="AX38" s="57"/>
    </row>
    <row r="39" spans="1:522" s="79" customFormat="1" ht="15" customHeight="1" x14ac:dyDescent="0.25">
      <c r="A39" s="275"/>
      <c r="B39" s="52"/>
      <c r="C39" s="57" t="str">
        <f t="shared" si="19"/>
        <v>A</v>
      </c>
      <c r="D39" s="57"/>
      <c r="E39" s="57"/>
      <c r="F39" s="57"/>
      <c r="G39" s="57"/>
      <c r="H39" s="57"/>
      <c r="I39" s="57"/>
      <c r="J39" s="57"/>
      <c r="K39" s="44"/>
      <c r="L39" s="52"/>
      <c r="M39" s="57" t="str">
        <f t="shared" si="20"/>
        <v>A</v>
      </c>
      <c r="N39" s="154"/>
      <c r="O39" s="154"/>
      <c r="P39" s="154"/>
      <c r="Q39" s="151"/>
      <c r="R39" s="154"/>
      <c r="S39" s="151"/>
      <c r="T39" s="151"/>
      <c r="U39" s="77"/>
      <c r="V39" s="52"/>
      <c r="W39" s="57" t="str">
        <f t="shared" si="21"/>
        <v>A</v>
      </c>
      <c r="X39" s="57"/>
      <c r="Y39" s="57"/>
      <c r="Z39" s="57"/>
      <c r="AA39" s="57"/>
      <c r="AB39" s="46"/>
      <c r="AC39" s="47"/>
      <c r="AD39" s="46"/>
      <c r="AE39" s="77"/>
      <c r="AF39" s="52"/>
      <c r="AG39" s="57" t="str">
        <f>I9</f>
        <v>A</v>
      </c>
      <c r="AH39" s="57"/>
      <c r="AI39" s="57"/>
      <c r="AJ39" s="57"/>
      <c r="AK39" s="57"/>
      <c r="AL39" s="57"/>
      <c r="AM39" s="57"/>
      <c r="AN39" s="57"/>
      <c r="AO39" s="44"/>
      <c r="AP39" s="52"/>
      <c r="AQ39" s="57" t="str">
        <f t="shared" si="23"/>
        <v>A</v>
      </c>
      <c r="AR39" s="57"/>
      <c r="AS39" s="57"/>
      <c r="AT39" s="57"/>
      <c r="AU39" s="57"/>
      <c r="AV39" s="57"/>
      <c r="AW39" s="57"/>
      <c r="AX39" s="57"/>
    </row>
    <row r="40" spans="1:522" s="79" customFormat="1" ht="15" customHeight="1" x14ac:dyDescent="0.25">
      <c r="A40" s="275"/>
      <c r="B40" s="52"/>
      <c r="C40" s="57"/>
      <c r="D40" s="57"/>
      <c r="E40" s="57"/>
      <c r="F40" s="57"/>
      <c r="G40" s="57"/>
      <c r="H40" s="57"/>
      <c r="I40" s="57"/>
      <c r="J40" s="57"/>
      <c r="K40" s="44"/>
      <c r="L40" s="52"/>
      <c r="M40" s="57"/>
      <c r="N40" s="145"/>
      <c r="O40" s="145"/>
      <c r="P40" s="145"/>
      <c r="Q40" s="145"/>
      <c r="R40" s="145"/>
      <c r="S40" s="145"/>
      <c r="T40" s="145"/>
      <c r="U40" s="77"/>
      <c r="V40" s="52"/>
      <c r="W40" s="57"/>
      <c r="X40" s="57"/>
      <c r="Y40" s="57"/>
      <c r="Z40" s="57"/>
      <c r="AA40" s="57"/>
      <c r="AB40" s="44"/>
      <c r="AC40" s="44"/>
      <c r="AD40" s="44"/>
      <c r="AE40" s="77"/>
      <c r="AF40" s="52"/>
      <c r="AG40" s="57"/>
      <c r="AH40" s="57"/>
      <c r="AI40" s="57"/>
      <c r="AJ40" s="57"/>
      <c r="AK40" s="57"/>
      <c r="AL40" s="57"/>
      <c r="AM40" s="57"/>
      <c r="AN40" s="57"/>
      <c r="AO40" s="44"/>
      <c r="AP40" s="52"/>
      <c r="AQ40" s="57"/>
      <c r="AR40" s="57"/>
      <c r="AS40" s="57"/>
      <c r="AT40" s="57"/>
      <c r="AU40" s="57"/>
      <c r="AV40" s="57"/>
      <c r="AW40" s="57"/>
      <c r="AX40" s="57"/>
    </row>
    <row r="41" spans="1:522" s="106" customFormat="1" ht="15" customHeight="1" x14ac:dyDescent="0.25">
      <c r="A41" s="275"/>
      <c r="B41" s="110" t="s">
        <v>69</v>
      </c>
      <c r="C41" s="111" t="str">
        <f>I11</f>
        <v>S</v>
      </c>
      <c r="D41" s="111" t="str">
        <f>$D$101</f>
        <v>31/5/2018</v>
      </c>
      <c r="E41" s="112">
        <f>'Deliverable Sche'!D24</f>
        <v>43380</v>
      </c>
      <c r="F41" s="111"/>
      <c r="G41" s="111"/>
      <c r="H41" s="111"/>
      <c r="I41" s="111"/>
      <c r="J41" s="111"/>
      <c r="K41" s="64"/>
      <c r="L41" s="110" t="s">
        <v>69</v>
      </c>
      <c r="M41" s="111" t="str">
        <f>I11</f>
        <v>S</v>
      </c>
      <c r="N41" s="111" t="str">
        <f>$N$101</f>
        <v>31/5/2018</v>
      </c>
      <c r="O41" s="112">
        <f>$O$93</f>
        <v>43380</v>
      </c>
      <c r="P41" s="111"/>
      <c r="Q41" s="111"/>
      <c r="R41" s="111"/>
      <c r="S41" s="111"/>
      <c r="T41" s="111"/>
      <c r="U41" s="77"/>
      <c r="V41" s="110" t="s">
        <v>69</v>
      </c>
      <c r="W41" s="111" t="str">
        <f>I11</f>
        <v>S</v>
      </c>
      <c r="X41" s="111" t="str">
        <f>$X$101</f>
        <v>31/5/2018</v>
      </c>
      <c r="Y41" s="112" t="str">
        <f>$Y$101</f>
        <v>16/11/2018</v>
      </c>
      <c r="Z41" s="111" t="str">
        <f>$Z$101</f>
        <v>17/8/2018</v>
      </c>
      <c r="AA41" s="111" t="str">
        <f>$AA$101</f>
        <v>17/8/2018</v>
      </c>
      <c r="AB41" s="111" t="str">
        <f>$AB$101</f>
        <v>17/8/2018</v>
      </c>
      <c r="AC41" s="111" t="str">
        <f>$AC$101</f>
        <v>17/8/2018</v>
      </c>
      <c r="AD41" s="111" t="str">
        <f>$AD$101</f>
        <v>17/8/2018</v>
      </c>
      <c r="AE41" s="77"/>
      <c r="AF41" s="110" t="s">
        <v>69</v>
      </c>
      <c r="AG41" s="111" t="str">
        <f>I7</f>
        <v>S</v>
      </c>
      <c r="AH41" s="111" t="str">
        <f>$AH$101</f>
        <v>29/6/2018</v>
      </c>
      <c r="AI41" s="112">
        <f>$AI$97</f>
        <v>43380</v>
      </c>
      <c r="AJ41" s="111"/>
      <c r="AK41" s="111"/>
      <c r="AL41" s="111"/>
      <c r="AM41" s="111"/>
      <c r="AN41" s="111"/>
      <c r="AO41" s="64"/>
      <c r="AP41" s="110" t="s">
        <v>69</v>
      </c>
      <c r="AQ41" s="111" t="str">
        <f>I11</f>
        <v>S</v>
      </c>
      <c r="AR41" s="111" t="str">
        <f>$AR$101</f>
        <v>29/6/2018</v>
      </c>
      <c r="AS41" s="112">
        <f>$AS$97</f>
        <v>43380</v>
      </c>
      <c r="AT41" s="111"/>
      <c r="AU41" s="111"/>
      <c r="AV41" s="111"/>
      <c r="AW41" s="111"/>
      <c r="AX41" s="111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  <c r="IX41" s="79"/>
      <c r="IY41" s="79"/>
      <c r="IZ41" s="79"/>
      <c r="JA41" s="79"/>
      <c r="JB41" s="79"/>
      <c r="JC41" s="79"/>
      <c r="JD41" s="79"/>
      <c r="JE41" s="79"/>
      <c r="JF41" s="79"/>
      <c r="JG41" s="79"/>
      <c r="JH41" s="79"/>
      <c r="JI41" s="79"/>
      <c r="JJ41" s="79"/>
      <c r="JK41" s="79"/>
      <c r="JL41" s="79"/>
      <c r="JM41" s="79"/>
      <c r="JN41" s="79"/>
      <c r="JO41" s="79"/>
      <c r="JP41" s="79"/>
      <c r="JQ41" s="79"/>
      <c r="JR41" s="79"/>
      <c r="JS41" s="79"/>
      <c r="JT41" s="79"/>
      <c r="JU41" s="79"/>
      <c r="JV41" s="79"/>
      <c r="JW41" s="79"/>
      <c r="JX41" s="79"/>
      <c r="JY41" s="79"/>
      <c r="JZ41" s="79"/>
      <c r="KA41" s="79"/>
      <c r="KB41" s="79"/>
      <c r="KC41" s="79"/>
      <c r="KD41" s="79"/>
      <c r="KE41" s="79"/>
      <c r="KF41" s="79"/>
      <c r="KG41" s="79"/>
      <c r="KH41" s="79"/>
      <c r="KI41" s="79"/>
      <c r="KJ41" s="79"/>
      <c r="KK41" s="79"/>
      <c r="KL41" s="79"/>
      <c r="KM41" s="79"/>
      <c r="KN41" s="79"/>
      <c r="KO41" s="79"/>
      <c r="KP41" s="79"/>
      <c r="KQ41" s="79"/>
      <c r="KR41" s="79"/>
      <c r="KS41" s="79"/>
      <c r="KT41" s="79"/>
      <c r="KU41" s="79"/>
      <c r="KV41" s="79"/>
      <c r="KW41" s="79"/>
      <c r="KX41" s="79"/>
      <c r="KY41" s="79"/>
      <c r="KZ41" s="79"/>
      <c r="LA41" s="79"/>
      <c r="LB41" s="79"/>
      <c r="LC41" s="79"/>
      <c r="LD41" s="79"/>
      <c r="LE41" s="79"/>
      <c r="LF41" s="79"/>
      <c r="LG41" s="79"/>
      <c r="LH41" s="79"/>
      <c r="LI41" s="79"/>
      <c r="LJ41" s="79"/>
      <c r="LK41" s="79"/>
      <c r="LL41" s="79"/>
      <c r="LM41" s="79"/>
      <c r="LN41" s="79"/>
      <c r="LO41" s="79"/>
      <c r="LP41" s="79"/>
      <c r="LQ41" s="79"/>
      <c r="LR41" s="79"/>
      <c r="LS41" s="79"/>
      <c r="LT41" s="79"/>
      <c r="LU41" s="79"/>
      <c r="LV41" s="79"/>
      <c r="LW41" s="79"/>
      <c r="LX41" s="79"/>
      <c r="LY41" s="79"/>
      <c r="LZ41" s="79"/>
      <c r="MA41" s="79"/>
      <c r="MB41" s="79"/>
      <c r="MC41" s="79"/>
      <c r="MD41" s="79"/>
      <c r="ME41" s="79"/>
      <c r="MF41" s="79"/>
      <c r="MG41" s="79"/>
      <c r="MH41" s="79"/>
      <c r="MI41" s="79"/>
      <c r="MJ41" s="79"/>
      <c r="MK41" s="79"/>
      <c r="ML41" s="79"/>
      <c r="MM41" s="79"/>
      <c r="MN41" s="79"/>
      <c r="MO41" s="79"/>
      <c r="MP41" s="79"/>
      <c r="MQ41" s="79"/>
      <c r="MR41" s="79"/>
      <c r="MS41" s="79"/>
      <c r="MT41" s="79"/>
      <c r="MU41" s="79"/>
      <c r="MV41" s="79"/>
      <c r="MW41" s="79"/>
      <c r="MX41" s="79"/>
      <c r="MY41" s="79"/>
      <c r="MZ41" s="79"/>
      <c r="NA41" s="79"/>
      <c r="NB41" s="79"/>
      <c r="NC41" s="79"/>
      <c r="ND41" s="79"/>
      <c r="NE41" s="79"/>
      <c r="NF41" s="79"/>
      <c r="NG41" s="79"/>
      <c r="NH41" s="79"/>
      <c r="NI41" s="79"/>
      <c r="NJ41" s="79"/>
      <c r="NK41" s="79"/>
      <c r="NL41" s="79"/>
      <c r="NM41" s="79"/>
      <c r="NN41" s="79"/>
      <c r="NO41" s="79"/>
      <c r="NP41" s="79"/>
      <c r="NQ41" s="79"/>
      <c r="NR41" s="79"/>
      <c r="NS41" s="79"/>
      <c r="NT41" s="79"/>
      <c r="NU41" s="79"/>
      <c r="NV41" s="79"/>
      <c r="NW41" s="79"/>
      <c r="NX41" s="79"/>
      <c r="NY41" s="79"/>
      <c r="NZ41" s="79"/>
      <c r="OA41" s="79"/>
      <c r="OB41" s="79"/>
      <c r="OC41" s="79"/>
      <c r="OD41" s="79"/>
      <c r="OE41" s="79"/>
      <c r="OF41" s="79"/>
      <c r="OG41" s="79"/>
      <c r="OH41" s="79"/>
      <c r="OI41" s="79"/>
      <c r="OJ41" s="79"/>
      <c r="OK41" s="79"/>
      <c r="OL41" s="79"/>
      <c r="OM41" s="79"/>
      <c r="ON41" s="79"/>
      <c r="OO41" s="79"/>
      <c r="OP41" s="79"/>
      <c r="OQ41" s="79"/>
      <c r="OR41" s="79"/>
      <c r="OS41" s="79"/>
      <c r="OT41" s="79"/>
      <c r="OU41" s="79"/>
      <c r="OV41" s="79"/>
      <c r="OW41" s="79"/>
      <c r="OX41" s="79"/>
      <c r="OY41" s="79"/>
      <c r="OZ41" s="79"/>
      <c r="PA41" s="79"/>
      <c r="PB41" s="79"/>
      <c r="PC41" s="79"/>
      <c r="PD41" s="79"/>
      <c r="PE41" s="79"/>
      <c r="PF41" s="79"/>
      <c r="PG41" s="79"/>
      <c r="PH41" s="79"/>
      <c r="PI41" s="79"/>
      <c r="PJ41" s="79"/>
      <c r="PK41" s="79"/>
      <c r="PL41" s="79"/>
      <c r="PM41" s="79"/>
      <c r="PN41" s="79"/>
      <c r="PO41" s="79"/>
      <c r="PP41" s="79"/>
      <c r="PQ41" s="79"/>
      <c r="PR41" s="79"/>
      <c r="PS41" s="79"/>
      <c r="PT41" s="79"/>
      <c r="PU41" s="79"/>
      <c r="PV41" s="79"/>
      <c r="PW41" s="79"/>
      <c r="PX41" s="79"/>
      <c r="PY41" s="79"/>
      <c r="PZ41" s="79"/>
      <c r="QA41" s="79"/>
      <c r="QB41" s="79"/>
      <c r="QC41" s="79"/>
      <c r="QD41" s="79"/>
      <c r="QE41" s="79"/>
      <c r="QF41" s="79"/>
      <c r="QG41" s="79"/>
      <c r="QH41" s="79"/>
      <c r="QI41" s="79"/>
      <c r="QJ41" s="79"/>
      <c r="QK41" s="79"/>
      <c r="QL41" s="79"/>
      <c r="QM41" s="79"/>
      <c r="QN41" s="79"/>
      <c r="QO41" s="79"/>
      <c r="QP41" s="79"/>
      <c r="QQ41" s="79"/>
      <c r="QR41" s="79"/>
      <c r="QS41" s="79"/>
      <c r="QT41" s="79"/>
      <c r="QU41" s="79"/>
      <c r="QV41" s="79"/>
      <c r="QW41" s="79"/>
      <c r="QX41" s="79"/>
      <c r="QY41" s="79"/>
      <c r="QZ41" s="79"/>
      <c r="RA41" s="79"/>
      <c r="RB41" s="79"/>
      <c r="RC41" s="79"/>
      <c r="RD41" s="79"/>
      <c r="RE41" s="79"/>
      <c r="RF41" s="79"/>
      <c r="RG41" s="79"/>
      <c r="RH41" s="79"/>
      <c r="RI41" s="79"/>
      <c r="RJ41" s="79"/>
      <c r="RK41" s="79"/>
      <c r="RL41" s="79"/>
      <c r="RM41" s="79"/>
      <c r="RN41" s="79"/>
      <c r="RO41" s="79"/>
      <c r="RP41" s="79"/>
      <c r="RQ41" s="79"/>
      <c r="RR41" s="79"/>
      <c r="RS41" s="79"/>
      <c r="RT41" s="79"/>
      <c r="RU41" s="79"/>
      <c r="RV41" s="79"/>
      <c r="RW41" s="79"/>
      <c r="RX41" s="79"/>
      <c r="RY41" s="79"/>
      <c r="RZ41" s="79"/>
      <c r="SA41" s="79"/>
      <c r="SB41" s="79"/>
      <c r="SC41" s="79"/>
      <c r="SD41" s="79"/>
      <c r="SE41" s="79"/>
      <c r="SF41" s="79"/>
      <c r="SG41" s="79"/>
      <c r="SH41" s="79"/>
      <c r="SI41" s="79"/>
      <c r="SJ41" s="79"/>
      <c r="SK41" s="79"/>
      <c r="SL41" s="79"/>
      <c r="SM41" s="79"/>
      <c r="SN41" s="79"/>
      <c r="SO41" s="79"/>
      <c r="SP41" s="79"/>
      <c r="SQ41" s="79"/>
      <c r="SR41" s="79"/>
      <c r="SS41" s="79"/>
      <c r="ST41" s="79"/>
      <c r="SU41" s="79"/>
      <c r="SV41" s="79"/>
      <c r="SW41" s="79"/>
      <c r="SX41" s="79"/>
      <c r="SY41" s="79"/>
      <c r="SZ41" s="79"/>
      <c r="TA41" s="79"/>
      <c r="TB41" s="79"/>
    </row>
    <row r="42" spans="1:522" ht="15" customHeight="1" x14ac:dyDescent="0.25">
      <c r="A42" s="275"/>
      <c r="B42" s="113"/>
      <c r="C42" s="114" t="str">
        <f>I12</f>
        <v>C</v>
      </c>
      <c r="D42" s="114"/>
      <c r="E42" s="114"/>
      <c r="F42" s="114"/>
      <c r="G42" s="114"/>
      <c r="H42" s="114"/>
      <c r="I42" s="114"/>
      <c r="J42" s="114"/>
      <c r="K42" s="64"/>
      <c r="L42" s="113"/>
      <c r="M42" s="114" t="str">
        <f t="shared" ref="M42:M43" si="24">I12</f>
        <v>C</v>
      </c>
      <c r="N42" s="114"/>
      <c r="O42" s="114"/>
      <c r="P42" s="114"/>
      <c r="Q42" s="114"/>
      <c r="R42" s="114"/>
      <c r="S42" s="114"/>
      <c r="T42" s="114"/>
      <c r="U42" s="77"/>
      <c r="V42" s="113"/>
      <c r="W42" s="114" t="str">
        <f t="shared" ref="W42:W43" si="25">I12</f>
        <v>C</v>
      </c>
      <c r="X42" s="114" t="str">
        <f>$X$102</f>
        <v xml:space="preserve">30/8/2018 </v>
      </c>
      <c r="Y42" s="114" t="str">
        <f>$Y$102</f>
        <v xml:space="preserve">30/8/2018 </v>
      </c>
      <c r="Z42" s="114" t="str">
        <f>$Z$102</f>
        <v xml:space="preserve">30/8/2018 </v>
      </c>
      <c r="AA42" s="114" t="str">
        <f>$AA$102</f>
        <v xml:space="preserve">30/8/2018 </v>
      </c>
      <c r="AB42" s="114" t="str">
        <f>$AB$102</f>
        <v xml:space="preserve">30/8/2018 </v>
      </c>
      <c r="AC42" s="114" t="str">
        <f>$AC$102</f>
        <v xml:space="preserve">30/8/2018 </v>
      </c>
      <c r="AD42" s="114" t="str">
        <f>$AD$102</f>
        <v xml:space="preserve">30/8/2018 </v>
      </c>
      <c r="AE42" s="77"/>
      <c r="AF42" s="113"/>
      <c r="AG42" s="114" t="str">
        <f>I8</f>
        <v>C</v>
      </c>
      <c r="AH42" s="114"/>
      <c r="AI42" s="114"/>
      <c r="AJ42" s="114"/>
      <c r="AK42" s="114"/>
      <c r="AL42" s="114"/>
      <c r="AM42" s="114"/>
      <c r="AN42" s="114"/>
      <c r="AO42" s="64"/>
      <c r="AP42" s="113"/>
      <c r="AQ42" s="114" t="str">
        <f t="shared" ref="AQ42:AQ43" si="26">I12</f>
        <v>C</v>
      </c>
      <c r="AR42" s="114"/>
      <c r="AS42" s="114"/>
      <c r="AT42" s="114"/>
      <c r="AU42" s="114"/>
      <c r="AV42" s="114"/>
      <c r="AW42" s="114"/>
      <c r="AX42" s="114"/>
      <c r="AY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  <c r="IX42" s="79"/>
      <c r="IY42" s="79"/>
      <c r="IZ42" s="79"/>
      <c r="JA42" s="79"/>
      <c r="JB42" s="79"/>
      <c r="JC42" s="79"/>
      <c r="JD42" s="79"/>
      <c r="JE42" s="79"/>
      <c r="JF42" s="79"/>
      <c r="JG42" s="79"/>
      <c r="JH42" s="79"/>
      <c r="JI42" s="79"/>
      <c r="JJ42" s="79"/>
      <c r="JK42" s="79"/>
      <c r="JL42" s="79"/>
      <c r="JM42" s="79"/>
      <c r="JN42" s="79"/>
      <c r="JO42" s="79"/>
      <c r="JP42" s="79"/>
      <c r="JQ42" s="79"/>
      <c r="JR42" s="79"/>
      <c r="JS42" s="79"/>
      <c r="JT42" s="79"/>
      <c r="JU42" s="79"/>
      <c r="JV42" s="79"/>
      <c r="JW42" s="79"/>
      <c r="JX42" s="79"/>
      <c r="JY42" s="79"/>
      <c r="JZ42" s="79"/>
      <c r="KA42" s="79"/>
      <c r="KB42" s="79"/>
      <c r="KC42" s="79"/>
      <c r="KD42" s="79"/>
      <c r="KE42" s="79"/>
      <c r="KF42" s="79"/>
      <c r="KG42" s="79"/>
      <c r="KH42" s="79"/>
      <c r="KI42" s="79"/>
      <c r="KJ42" s="79"/>
      <c r="KK42" s="79"/>
      <c r="KL42" s="79"/>
      <c r="KM42" s="79"/>
      <c r="KN42" s="79"/>
      <c r="KO42" s="79"/>
      <c r="KP42" s="79"/>
      <c r="KQ42" s="79"/>
      <c r="KR42" s="79"/>
      <c r="KS42" s="79"/>
      <c r="KT42" s="79"/>
      <c r="KU42" s="79"/>
      <c r="KV42" s="79"/>
      <c r="KW42" s="79"/>
      <c r="KX42" s="79"/>
      <c r="KY42" s="79"/>
      <c r="KZ42" s="79"/>
      <c r="LA42" s="79"/>
      <c r="LB42" s="79"/>
      <c r="LC42" s="79"/>
      <c r="LD42" s="79"/>
      <c r="LE42" s="79"/>
      <c r="LF42" s="79"/>
      <c r="LG42" s="79"/>
      <c r="LH42" s="79"/>
      <c r="LI42" s="79"/>
      <c r="LJ42" s="79"/>
      <c r="LK42" s="79"/>
      <c r="LL42" s="79"/>
      <c r="LM42" s="79"/>
      <c r="LN42" s="79"/>
      <c r="LO42" s="79"/>
      <c r="LP42" s="79"/>
      <c r="LQ42" s="79"/>
      <c r="LR42" s="79"/>
      <c r="LS42" s="79"/>
      <c r="LT42" s="79"/>
      <c r="LU42" s="79"/>
      <c r="LV42" s="79"/>
      <c r="LW42" s="79"/>
      <c r="LX42" s="79"/>
      <c r="LY42" s="79"/>
      <c r="LZ42" s="79"/>
      <c r="MA42" s="79"/>
      <c r="MB42" s="79"/>
      <c r="MC42" s="79"/>
      <c r="MD42" s="79"/>
      <c r="ME42" s="79"/>
      <c r="MF42" s="79"/>
      <c r="MG42" s="79"/>
      <c r="MH42" s="79"/>
      <c r="MI42" s="79"/>
      <c r="MJ42" s="79"/>
      <c r="MK42" s="79"/>
      <c r="ML42" s="79"/>
      <c r="MM42" s="79"/>
      <c r="MN42" s="79"/>
      <c r="MO42" s="79"/>
      <c r="MP42" s="79"/>
      <c r="MQ42" s="79"/>
      <c r="MR42" s="79"/>
      <c r="MS42" s="79"/>
      <c r="MT42" s="79"/>
      <c r="MU42" s="79"/>
      <c r="MV42" s="79"/>
      <c r="MW42" s="79"/>
      <c r="MX42" s="79"/>
      <c r="MY42" s="79"/>
      <c r="MZ42" s="79"/>
      <c r="NA42" s="79"/>
      <c r="NB42" s="79"/>
      <c r="NC42" s="79"/>
      <c r="ND42" s="79"/>
      <c r="NE42" s="79"/>
      <c r="NF42" s="79"/>
      <c r="NG42" s="79"/>
      <c r="NH42" s="79"/>
      <c r="NI42" s="79"/>
      <c r="NJ42" s="79"/>
      <c r="NK42" s="79"/>
      <c r="NL42" s="79"/>
      <c r="NM42" s="79"/>
      <c r="NN42" s="79"/>
      <c r="NO42" s="79"/>
      <c r="NP42" s="79"/>
      <c r="NQ42" s="79"/>
      <c r="NR42" s="79"/>
      <c r="NS42" s="79"/>
      <c r="NT42" s="79"/>
      <c r="NU42" s="79"/>
      <c r="NV42" s="79"/>
      <c r="NW42" s="79"/>
      <c r="NX42" s="79"/>
      <c r="NY42" s="79"/>
      <c r="NZ42" s="79"/>
      <c r="OA42" s="79"/>
      <c r="OB42" s="79"/>
      <c r="OC42" s="79"/>
      <c r="OD42" s="79"/>
      <c r="OE42" s="79"/>
      <c r="OF42" s="79"/>
      <c r="OG42" s="79"/>
      <c r="OH42" s="79"/>
      <c r="OI42" s="79"/>
      <c r="OJ42" s="79"/>
      <c r="OK42" s="79"/>
      <c r="OL42" s="79"/>
      <c r="OM42" s="79"/>
      <c r="ON42" s="79"/>
      <c r="OO42" s="79"/>
      <c r="OP42" s="79"/>
      <c r="OQ42" s="79"/>
      <c r="OR42" s="79"/>
      <c r="OS42" s="79"/>
      <c r="OT42" s="79"/>
      <c r="OU42" s="79"/>
      <c r="OV42" s="79"/>
      <c r="OW42" s="79"/>
      <c r="OX42" s="79"/>
      <c r="OY42" s="79"/>
      <c r="OZ42" s="79"/>
      <c r="PA42" s="79"/>
      <c r="PB42" s="79"/>
      <c r="PC42" s="79"/>
      <c r="PD42" s="79"/>
      <c r="PE42" s="79"/>
      <c r="PF42" s="79"/>
      <c r="PG42" s="79"/>
      <c r="PH42" s="79"/>
      <c r="PI42" s="79"/>
      <c r="PJ42" s="79"/>
      <c r="PK42" s="79"/>
      <c r="PL42" s="79"/>
      <c r="PM42" s="79"/>
      <c r="PN42" s="79"/>
      <c r="PO42" s="79"/>
      <c r="PP42" s="79"/>
      <c r="PQ42" s="79"/>
      <c r="PR42" s="79"/>
      <c r="PS42" s="79"/>
      <c r="PT42" s="79"/>
      <c r="PU42" s="79"/>
      <c r="PV42" s="79"/>
      <c r="PW42" s="79"/>
      <c r="PX42" s="79"/>
      <c r="PY42" s="79"/>
      <c r="PZ42" s="79"/>
      <c r="QA42" s="79"/>
      <c r="QB42" s="79"/>
      <c r="QC42" s="79"/>
      <c r="QD42" s="79"/>
      <c r="QE42" s="79"/>
      <c r="QF42" s="79"/>
      <c r="QG42" s="79"/>
      <c r="QH42" s="79"/>
      <c r="QI42" s="79"/>
      <c r="QJ42" s="79"/>
      <c r="QK42" s="79"/>
      <c r="QL42" s="79"/>
      <c r="QM42" s="79"/>
      <c r="QN42" s="79"/>
      <c r="QO42" s="79"/>
      <c r="QP42" s="79"/>
      <c r="QQ42" s="79"/>
      <c r="QR42" s="79"/>
      <c r="QS42" s="79"/>
      <c r="QT42" s="79"/>
      <c r="QU42" s="79"/>
      <c r="QV42" s="79"/>
      <c r="QW42" s="79"/>
      <c r="QX42" s="79"/>
      <c r="QY42" s="79"/>
      <c r="QZ42" s="79"/>
      <c r="RA42" s="79"/>
      <c r="RB42" s="79"/>
      <c r="RC42" s="79"/>
      <c r="RD42" s="79"/>
      <c r="RE42" s="79"/>
      <c r="RF42" s="79"/>
      <c r="RG42" s="79"/>
      <c r="RH42" s="79"/>
      <c r="RI42" s="79"/>
      <c r="RJ42" s="79"/>
      <c r="RK42" s="79"/>
      <c r="RL42" s="79"/>
      <c r="RM42" s="79"/>
      <c r="RN42" s="79"/>
      <c r="RO42" s="79"/>
      <c r="RP42" s="79"/>
      <c r="RQ42" s="79"/>
      <c r="RR42" s="79"/>
      <c r="RS42" s="79"/>
      <c r="RT42" s="79"/>
      <c r="RU42" s="79"/>
      <c r="RV42" s="79"/>
      <c r="RW42" s="79"/>
      <c r="RX42" s="79"/>
      <c r="RY42" s="79"/>
      <c r="RZ42" s="79"/>
      <c r="SA42" s="79"/>
      <c r="SB42" s="79"/>
      <c r="SC42" s="79"/>
      <c r="SD42" s="79"/>
      <c r="SE42" s="79"/>
      <c r="SF42" s="79"/>
      <c r="SG42" s="79"/>
      <c r="SH42" s="79"/>
      <c r="SI42" s="79"/>
      <c r="SJ42" s="79"/>
      <c r="SK42" s="79"/>
      <c r="SL42" s="79"/>
      <c r="SM42" s="79"/>
      <c r="SN42" s="79"/>
      <c r="SO42" s="79"/>
      <c r="SP42" s="79"/>
      <c r="SQ42" s="79"/>
      <c r="SR42" s="79"/>
      <c r="SS42" s="79"/>
      <c r="ST42" s="79"/>
      <c r="SU42" s="79"/>
      <c r="SV42" s="79"/>
      <c r="SW42" s="79"/>
      <c r="SX42" s="79"/>
      <c r="SY42" s="79"/>
      <c r="SZ42" s="79"/>
      <c r="TA42" s="79"/>
      <c r="TB42" s="79"/>
    </row>
    <row r="43" spans="1:522" s="79" customFormat="1" ht="15" customHeight="1" x14ac:dyDescent="0.25">
      <c r="A43" s="275"/>
      <c r="B43" s="66"/>
      <c r="C43" s="114" t="str">
        <f t="shared" ref="C43" si="27">I13</f>
        <v>A</v>
      </c>
      <c r="D43" s="114" t="str">
        <f>$D$103</f>
        <v>31/7/2018</v>
      </c>
      <c r="E43" s="114" t="str">
        <f>$E$103</f>
        <v>31/7/2018</v>
      </c>
      <c r="F43" s="67"/>
      <c r="G43" s="67"/>
      <c r="H43" s="67"/>
      <c r="I43" s="67"/>
      <c r="J43" s="67"/>
      <c r="K43" s="44"/>
      <c r="L43" s="66"/>
      <c r="M43" s="114" t="str">
        <f t="shared" si="24"/>
        <v>A</v>
      </c>
      <c r="N43" s="114" t="str">
        <f>$N$103</f>
        <v>31/7/2018</v>
      </c>
      <c r="O43" s="114" t="str">
        <f>$O$103</f>
        <v>31/7/2018</v>
      </c>
      <c r="P43" s="67"/>
      <c r="Q43" s="67"/>
      <c r="R43" s="67"/>
      <c r="S43" s="67"/>
      <c r="T43" s="67"/>
      <c r="U43" s="77"/>
      <c r="V43" s="66"/>
      <c r="W43" s="114" t="str">
        <f t="shared" si="25"/>
        <v>A</v>
      </c>
      <c r="X43" s="114" t="str">
        <f>$X$103</f>
        <v>31/7/2018</v>
      </c>
      <c r="Y43" s="114" t="str">
        <f>$Y$103</f>
        <v>31/7/2018</v>
      </c>
      <c r="Z43" s="114" t="str">
        <f>$Z$103</f>
        <v>31/7/2018</v>
      </c>
      <c r="AA43" s="114" t="str">
        <f>$AA$103</f>
        <v>31/7/2018</v>
      </c>
      <c r="AB43" s="114" t="str">
        <f>$AB$103</f>
        <v>31/7/2018</v>
      </c>
      <c r="AC43" s="114" t="str">
        <f>$AC47</f>
        <v>31/7/2018</v>
      </c>
      <c r="AD43" s="114" t="str">
        <f>$AD$103</f>
        <v>31/7/2018</v>
      </c>
      <c r="AE43" s="77"/>
      <c r="AF43" s="66"/>
      <c r="AG43" s="114" t="str">
        <f>I9</f>
        <v>A</v>
      </c>
      <c r="AH43" s="114" t="str">
        <f>$AH$103</f>
        <v>31/7/2018</v>
      </c>
      <c r="AI43" s="114" t="str">
        <f>$AI$103</f>
        <v>31/7/2018</v>
      </c>
      <c r="AJ43" s="67"/>
      <c r="AK43" s="67"/>
      <c r="AL43" s="67"/>
      <c r="AM43" s="67"/>
      <c r="AN43" s="67"/>
      <c r="AO43" s="44"/>
      <c r="AP43" s="66"/>
      <c r="AQ43" s="114" t="str">
        <f t="shared" si="26"/>
        <v>A</v>
      </c>
      <c r="AR43" s="114" t="str">
        <f>$AR$103</f>
        <v>31/7/2018</v>
      </c>
      <c r="AS43" s="114" t="str">
        <f>$AS$103</f>
        <v>31/7/2018</v>
      </c>
      <c r="AT43" s="67"/>
      <c r="AU43" s="67"/>
      <c r="AV43" s="67"/>
      <c r="AW43" s="67"/>
      <c r="AX43" s="67"/>
    </row>
    <row r="44" spans="1:522" s="79" customFormat="1" ht="15" customHeight="1" x14ac:dyDescent="0.25">
      <c r="A44" s="275"/>
      <c r="B44" s="66"/>
      <c r="C44" s="114"/>
      <c r="D44" s="114"/>
      <c r="E44" s="114"/>
      <c r="F44" s="67"/>
      <c r="G44" s="67"/>
      <c r="H44" s="67"/>
      <c r="I44" s="67"/>
      <c r="J44" s="67"/>
      <c r="K44" s="44"/>
      <c r="L44" s="66"/>
      <c r="M44" s="114"/>
      <c r="N44" s="114"/>
      <c r="O44" s="114"/>
      <c r="P44" s="67"/>
      <c r="Q44" s="67"/>
      <c r="R44" s="67"/>
      <c r="S44" s="67"/>
      <c r="T44" s="67"/>
      <c r="U44" s="77"/>
      <c r="V44" s="66"/>
      <c r="W44" s="114"/>
      <c r="X44" s="114"/>
      <c r="Y44" s="114"/>
      <c r="Z44" s="114"/>
      <c r="AA44" s="114"/>
      <c r="AB44" s="114"/>
      <c r="AC44" s="114"/>
      <c r="AD44" s="114"/>
      <c r="AE44" s="77"/>
      <c r="AF44" s="66"/>
      <c r="AG44" s="114"/>
      <c r="AH44" s="114"/>
      <c r="AI44" s="114"/>
      <c r="AJ44" s="67"/>
      <c r="AK44" s="67"/>
      <c r="AL44" s="67"/>
      <c r="AM44" s="67"/>
      <c r="AN44" s="67"/>
      <c r="AO44" s="44"/>
      <c r="AP44" s="66"/>
      <c r="AQ44" s="114"/>
      <c r="AR44" s="114"/>
      <c r="AS44" s="114"/>
      <c r="AT44" s="67"/>
      <c r="AU44" s="67"/>
      <c r="AV44" s="67"/>
      <c r="AW44" s="67"/>
      <c r="AX44" s="67"/>
    </row>
    <row r="45" spans="1:522" s="106" customFormat="1" ht="15" customHeight="1" x14ac:dyDescent="0.25">
      <c r="A45" s="275"/>
      <c r="B45" s="110" t="s">
        <v>68</v>
      </c>
      <c r="C45" s="111" t="str">
        <f>I7</f>
        <v>S</v>
      </c>
      <c r="D45" s="111" t="str">
        <f>$D$101</f>
        <v>31/5/2018</v>
      </c>
      <c r="E45" s="112">
        <f>E49</f>
        <v>43380</v>
      </c>
      <c r="F45" s="111"/>
      <c r="G45" s="111"/>
      <c r="H45" s="111"/>
      <c r="I45" s="111"/>
      <c r="J45" s="111"/>
      <c r="K45" s="60"/>
      <c r="L45" s="110" t="s">
        <v>68</v>
      </c>
      <c r="M45" s="111" t="str">
        <f>I11</f>
        <v>S</v>
      </c>
      <c r="N45" s="111" t="str">
        <f>$N$101</f>
        <v>31/5/2018</v>
      </c>
      <c r="O45" s="112">
        <f>$O$97</f>
        <v>43380</v>
      </c>
      <c r="P45" s="111"/>
      <c r="Q45" s="111"/>
      <c r="R45" s="111"/>
      <c r="S45" s="111"/>
      <c r="T45" s="111"/>
      <c r="U45" s="77"/>
      <c r="V45" s="110" t="s">
        <v>68</v>
      </c>
      <c r="W45" s="111" t="str">
        <f>I11</f>
        <v>S</v>
      </c>
      <c r="X45" s="111" t="str">
        <f>$X$101</f>
        <v>31/5/2018</v>
      </c>
      <c r="Y45" s="112" t="str">
        <f>$Y$101</f>
        <v>16/11/2018</v>
      </c>
      <c r="Z45" s="111" t="str">
        <f>$Z$101</f>
        <v>17/8/2018</v>
      </c>
      <c r="AA45" s="111" t="str">
        <f>$AA$101</f>
        <v>17/8/2018</v>
      </c>
      <c r="AB45" s="111" t="str">
        <f>$AB$101</f>
        <v>17/8/2018</v>
      </c>
      <c r="AC45" s="111" t="str">
        <f>$AC$101</f>
        <v>17/8/2018</v>
      </c>
      <c r="AD45" s="111" t="str">
        <f>$AD$101</f>
        <v>17/8/2018</v>
      </c>
      <c r="AE45" s="77"/>
      <c r="AF45" s="110" t="s">
        <v>68</v>
      </c>
      <c r="AG45" s="111" t="str">
        <f>I7</f>
        <v>S</v>
      </c>
      <c r="AH45" s="111" t="str">
        <f>$AH$101</f>
        <v>29/6/2018</v>
      </c>
      <c r="AI45" s="112">
        <f>$AI$97</f>
        <v>43380</v>
      </c>
      <c r="AJ45" s="111"/>
      <c r="AK45" s="111"/>
      <c r="AL45" s="111"/>
      <c r="AM45" s="111"/>
      <c r="AN45" s="111"/>
      <c r="AO45" s="60"/>
      <c r="AP45" s="110" t="s">
        <v>68</v>
      </c>
      <c r="AQ45" s="111" t="str">
        <f>I11</f>
        <v>S</v>
      </c>
      <c r="AR45" s="111" t="str">
        <f>$AR$101</f>
        <v>29/6/2018</v>
      </c>
      <c r="AS45" s="112">
        <f>$AS$97</f>
        <v>43380</v>
      </c>
      <c r="AT45" s="111"/>
      <c r="AU45" s="111"/>
      <c r="AV45" s="111"/>
      <c r="AW45" s="111"/>
      <c r="AX45" s="111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  <c r="IX45" s="79"/>
      <c r="IY45" s="79"/>
      <c r="IZ45" s="79"/>
      <c r="JA45" s="79"/>
      <c r="JB45" s="79"/>
      <c r="JC45" s="79"/>
      <c r="JD45" s="79"/>
      <c r="JE45" s="79"/>
      <c r="JF45" s="79"/>
      <c r="JG45" s="79"/>
      <c r="JH45" s="79"/>
      <c r="JI45" s="79"/>
      <c r="JJ45" s="79"/>
      <c r="JK45" s="79"/>
      <c r="JL45" s="79"/>
      <c r="JM45" s="79"/>
      <c r="JN45" s="79"/>
      <c r="JO45" s="79"/>
      <c r="JP45" s="79"/>
      <c r="JQ45" s="79"/>
      <c r="JR45" s="79"/>
      <c r="JS45" s="79"/>
      <c r="JT45" s="79"/>
      <c r="JU45" s="79"/>
      <c r="JV45" s="79"/>
      <c r="JW45" s="79"/>
      <c r="JX45" s="79"/>
      <c r="JY45" s="79"/>
      <c r="JZ45" s="79"/>
      <c r="KA45" s="79"/>
      <c r="KB45" s="79"/>
      <c r="KC45" s="79"/>
      <c r="KD45" s="79"/>
      <c r="KE45" s="79"/>
      <c r="KF45" s="79"/>
      <c r="KG45" s="79"/>
      <c r="KH45" s="79"/>
      <c r="KI45" s="79"/>
      <c r="KJ45" s="79"/>
      <c r="KK45" s="79"/>
      <c r="KL45" s="79"/>
      <c r="KM45" s="79"/>
      <c r="KN45" s="79"/>
      <c r="KO45" s="79"/>
      <c r="KP45" s="79"/>
      <c r="KQ45" s="79"/>
      <c r="KR45" s="79"/>
      <c r="KS45" s="79"/>
      <c r="KT45" s="79"/>
      <c r="KU45" s="79"/>
      <c r="KV45" s="79"/>
      <c r="KW45" s="79"/>
      <c r="KX45" s="79"/>
      <c r="KY45" s="79"/>
      <c r="KZ45" s="79"/>
      <c r="LA45" s="79"/>
      <c r="LB45" s="79"/>
      <c r="LC45" s="79"/>
      <c r="LD45" s="79"/>
      <c r="LE45" s="79"/>
      <c r="LF45" s="79"/>
      <c r="LG45" s="79"/>
      <c r="LH45" s="79"/>
      <c r="LI45" s="79"/>
      <c r="LJ45" s="79"/>
      <c r="LK45" s="79"/>
      <c r="LL45" s="79"/>
      <c r="LM45" s="79"/>
      <c r="LN45" s="79"/>
      <c r="LO45" s="79"/>
      <c r="LP45" s="79"/>
      <c r="LQ45" s="79"/>
      <c r="LR45" s="79"/>
      <c r="LS45" s="79"/>
      <c r="LT45" s="79"/>
      <c r="LU45" s="79"/>
      <c r="LV45" s="79"/>
      <c r="LW45" s="79"/>
      <c r="LX45" s="79"/>
      <c r="LY45" s="79"/>
      <c r="LZ45" s="79"/>
      <c r="MA45" s="79"/>
      <c r="MB45" s="79"/>
      <c r="MC45" s="79"/>
      <c r="MD45" s="79"/>
      <c r="ME45" s="79"/>
      <c r="MF45" s="79"/>
      <c r="MG45" s="79"/>
      <c r="MH45" s="79"/>
      <c r="MI45" s="79"/>
      <c r="MJ45" s="79"/>
      <c r="MK45" s="79"/>
      <c r="ML45" s="79"/>
      <c r="MM45" s="79"/>
      <c r="MN45" s="79"/>
      <c r="MO45" s="79"/>
      <c r="MP45" s="79"/>
      <c r="MQ45" s="79"/>
      <c r="MR45" s="79"/>
      <c r="MS45" s="79"/>
      <c r="MT45" s="79"/>
      <c r="MU45" s="79"/>
      <c r="MV45" s="79"/>
      <c r="MW45" s="79"/>
      <c r="MX45" s="79"/>
      <c r="MY45" s="79"/>
      <c r="MZ45" s="79"/>
      <c r="NA45" s="79"/>
      <c r="NB45" s="79"/>
      <c r="NC45" s="79"/>
      <c r="ND45" s="79"/>
      <c r="NE45" s="79"/>
      <c r="NF45" s="79"/>
      <c r="NG45" s="79"/>
      <c r="NH45" s="79"/>
      <c r="NI45" s="79"/>
      <c r="NJ45" s="79"/>
      <c r="NK45" s="79"/>
      <c r="NL45" s="79"/>
      <c r="NM45" s="79"/>
      <c r="NN45" s="79"/>
      <c r="NO45" s="79"/>
      <c r="NP45" s="79"/>
      <c r="NQ45" s="79"/>
      <c r="NR45" s="79"/>
      <c r="NS45" s="79"/>
      <c r="NT45" s="79"/>
      <c r="NU45" s="79"/>
      <c r="NV45" s="79"/>
      <c r="NW45" s="79"/>
      <c r="NX45" s="79"/>
      <c r="NY45" s="79"/>
      <c r="NZ45" s="79"/>
      <c r="OA45" s="79"/>
      <c r="OB45" s="79"/>
      <c r="OC45" s="79"/>
      <c r="OD45" s="79"/>
      <c r="OE45" s="79"/>
      <c r="OF45" s="79"/>
      <c r="OG45" s="79"/>
      <c r="OH45" s="79"/>
      <c r="OI45" s="79"/>
      <c r="OJ45" s="79"/>
      <c r="OK45" s="79"/>
      <c r="OL45" s="79"/>
      <c r="OM45" s="79"/>
      <c r="ON45" s="79"/>
      <c r="OO45" s="79"/>
      <c r="OP45" s="79"/>
      <c r="OQ45" s="79"/>
      <c r="OR45" s="79"/>
      <c r="OS45" s="79"/>
      <c r="OT45" s="79"/>
      <c r="OU45" s="79"/>
      <c r="OV45" s="79"/>
      <c r="OW45" s="79"/>
      <c r="OX45" s="79"/>
      <c r="OY45" s="79"/>
      <c r="OZ45" s="79"/>
      <c r="PA45" s="79"/>
      <c r="PB45" s="79"/>
      <c r="PC45" s="79"/>
      <c r="PD45" s="79"/>
      <c r="PE45" s="79"/>
      <c r="PF45" s="79"/>
      <c r="PG45" s="79"/>
      <c r="PH45" s="79"/>
      <c r="PI45" s="79"/>
      <c r="PJ45" s="79"/>
      <c r="PK45" s="79"/>
      <c r="PL45" s="79"/>
      <c r="PM45" s="79"/>
      <c r="PN45" s="79"/>
      <c r="PO45" s="79"/>
      <c r="PP45" s="79"/>
      <c r="PQ45" s="79"/>
      <c r="PR45" s="79"/>
      <c r="PS45" s="79"/>
      <c r="PT45" s="79"/>
      <c r="PU45" s="79"/>
      <c r="PV45" s="79"/>
      <c r="PW45" s="79"/>
      <c r="PX45" s="79"/>
      <c r="PY45" s="79"/>
      <c r="PZ45" s="79"/>
      <c r="QA45" s="79"/>
      <c r="QB45" s="79"/>
      <c r="QC45" s="79"/>
      <c r="QD45" s="79"/>
      <c r="QE45" s="79"/>
      <c r="QF45" s="79"/>
      <c r="QG45" s="79"/>
      <c r="QH45" s="79"/>
      <c r="QI45" s="79"/>
      <c r="QJ45" s="79"/>
      <c r="QK45" s="79"/>
      <c r="QL45" s="79"/>
      <c r="QM45" s="79"/>
      <c r="QN45" s="79"/>
      <c r="QO45" s="79"/>
      <c r="QP45" s="79"/>
      <c r="QQ45" s="79"/>
      <c r="QR45" s="79"/>
      <c r="QS45" s="79"/>
      <c r="QT45" s="79"/>
      <c r="QU45" s="79"/>
      <c r="QV45" s="79"/>
      <c r="QW45" s="79"/>
      <c r="QX45" s="79"/>
      <c r="QY45" s="79"/>
      <c r="QZ45" s="79"/>
      <c r="RA45" s="79"/>
      <c r="RB45" s="79"/>
      <c r="RC45" s="79"/>
      <c r="RD45" s="79"/>
      <c r="RE45" s="79"/>
      <c r="RF45" s="79"/>
      <c r="RG45" s="79"/>
      <c r="RH45" s="79"/>
      <c r="RI45" s="79"/>
      <c r="RJ45" s="79"/>
      <c r="RK45" s="79"/>
      <c r="RL45" s="79"/>
      <c r="RM45" s="79"/>
      <c r="RN45" s="79"/>
      <c r="RO45" s="79"/>
      <c r="RP45" s="79"/>
      <c r="RQ45" s="79"/>
      <c r="RR45" s="79"/>
      <c r="RS45" s="79"/>
      <c r="RT45" s="79"/>
      <c r="RU45" s="79"/>
      <c r="RV45" s="79"/>
      <c r="RW45" s="79"/>
      <c r="RX45" s="79"/>
      <c r="RY45" s="79"/>
      <c r="RZ45" s="79"/>
      <c r="SA45" s="79"/>
      <c r="SB45" s="79"/>
      <c r="SC45" s="79"/>
      <c r="SD45" s="79"/>
      <c r="SE45" s="79"/>
      <c r="SF45" s="79"/>
      <c r="SG45" s="79"/>
      <c r="SH45" s="79"/>
      <c r="SI45" s="79"/>
      <c r="SJ45" s="79"/>
      <c r="SK45" s="79"/>
      <c r="SL45" s="79"/>
      <c r="SM45" s="79"/>
      <c r="SN45" s="79"/>
      <c r="SO45" s="79"/>
      <c r="SP45" s="79"/>
      <c r="SQ45" s="79"/>
      <c r="SR45" s="79"/>
      <c r="SS45" s="79"/>
      <c r="ST45" s="79"/>
      <c r="SU45" s="79"/>
      <c r="SV45" s="79"/>
      <c r="SW45" s="79"/>
      <c r="SX45" s="79"/>
      <c r="SY45" s="79"/>
      <c r="SZ45" s="79"/>
      <c r="TA45" s="79"/>
      <c r="TB45" s="79"/>
    </row>
    <row r="46" spans="1:522" ht="15" customHeight="1" x14ac:dyDescent="0.25">
      <c r="A46" s="275"/>
      <c r="B46" s="113"/>
      <c r="C46" s="114" t="str">
        <f>I8</f>
        <v>C</v>
      </c>
      <c r="D46" s="114"/>
      <c r="E46" s="114"/>
      <c r="F46" s="114"/>
      <c r="G46" s="114"/>
      <c r="H46" s="114"/>
      <c r="I46" s="114"/>
      <c r="J46" s="114"/>
      <c r="K46" s="60"/>
      <c r="L46" s="113"/>
      <c r="M46" s="114" t="str">
        <f t="shared" ref="M46:M47" si="28">I12</f>
        <v>C</v>
      </c>
      <c r="N46" s="114"/>
      <c r="O46" s="114"/>
      <c r="P46" s="114"/>
      <c r="Q46" s="114"/>
      <c r="R46" s="114"/>
      <c r="S46" s="114"/>
      <c r="T46" s="114"/>
      <c r="U46" s="77"/>
      <c r="V46" s="113"/>
      <c r="W46" s="114" t="str">
        <f t="shared" ref="W46:W47" si="29">I12</f>
        <v>C</v>
      </c>
      <c r="X46" s="114" t="str">
        <f>$X$102</f>
        <v xml:space="preserve">30/8/2018 </v>
      </c>
      <c r="Y46" s="114" t="str">
        <f>$Y$102</f>
        <v xml:space="preserve">30/8/2018 </v>
      </c>
      <c r="Z46" s="114" t="str">
        <f>$Z$102</f>
        <v xml:space="preserve">30/8/2018 </v>
      </c>
      <c r="AA46" s="114" t="str">
        <f>$AA$102</f>
        <v xml:space="preserve">30/8/2018 </v>
      </c>
      <c r="AB46" s="114" t="str">
        <f>$AB$102</f>
        <v xml:space="preserve">30/8/2018 </v>
      </c>
      <c r="AC46" s="114" t="str">
        <f>$AC$102</f>
        <v xml:space="preserve">30/8/2018 </v>
      </c>
      <c r="AD46" s="114" t="str">
        <f>$AD$102</f>
        <v xml:space="preserve">30/8/2018 </v>
      </c>
      <c r="AE46" s="77"/>
      <c r="AF46" s="113"/>
      <c r="AG46" s="114" t="str">
        <f>I8</f>
        <v>C</v>
      </c>
      <c r="AH46" s="114"/>
      <c r="AI46" s="114"/>
      <c r="AJ46" s="114"/>
      <c r="AK46" s="114"/>
      <c r="AL46" s="114"/>
      <c r="AM46" s="114"/>
      <c r="AN46" s="114"/>
      <c r="AO46" s="60"/>
      <c r="AP46" s="113"/>
      <c r="AQ46" s="114" t="str">
        <f t="shared" ref="AQ46:AQ47" si="30">I12</f>
        <v>C</v>
      </c>
      <c r="AR46" s="114"/>
      <c r="AS46" s="114"/>
      <c r="AT46" s="114"/>
      <c r="AU46" s="114"/>
      <c r="AV46" s="114"/>
      <c r="AW46" s="114"/>
      <c r="AX46" s="114"/>
      <c r="AY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  <c r="IU46" s="79"/>
      <c r="IV46" s="79"/>
      <c r="IW46" s="79"/>
      <c r="IX46" s="79"/>
      <c r="IY46" s="79"/>
      <c r="IZ46" s="79"/>
      <c r="JA46" s="79"/>
      <c r="JB46" s="79"/>
      <c r="JC46" s="79"/>
      <c r="JD46" s="79"/>
      <c r="JE46" s="79"/>
      <c r="JF46" s="79"/>
      <c r="JG46" s="79"/>
      <c r="JH46" s="79"/>
      <c r="JI46" s="79"/>
      <c r="JJ46" s="79"/>
      <c r="JK46" s="79"/>
      <c r="JL46" s="79"/>
      <c r="JM46" s="79"/>
      <c r="JN46" s="79"/>
      <c r="JO46" s="79"/>
      <c r="JP46" s="79"/>
      <c r="JQ46" s="79"/>
      <c r="JR46" s="79"/>
      <c r="JS46" s="79"/>
      <c r="JT46" s="79"/>
      <c r="JU46" s="79"/>
      <c r="JV46" s="79"/>
      <c r="JW46" s="79"/>
      <c r="JX46" s="79"/>
      <c r="JY46" s="79"/>
      <c r="JZ46" s="79"/>
      <c r="KA46" s="79"/>
      <c r="KB46" s="79"/>
      <c r="KC46" s="79"/>
      <c r="KD46" s="79"/>
      <c r="KE46" s="79"/>
      <c r="KF46" s="79"/>
      <c r="KG46" s="79"/>
      <c r="KH46" s="79"/>
      <c r="KI46" s="79"/>
      <c r="KJ46" s="79"/>
      <c r="KK46" s="79"/>
      <c r="KL46" s="79"/>
      <c r="KM46" s="79"/>
      <c r="KN46" s="79"/>
      <c r="KO46" s="79"/>
      <c r="KP46" s="79"/>
      <c r="KQ46" s="79"/>
      <c r="KR46" s="79"/>
      <c r="KS46" s="79"/>
      <c r="KT46" s="79"/>
      <c r="KU46" s="79"/>
      <c r="KV46" s="79"/>
      <c r="KW46" s="79"/>
      <c r="KX46" s="79"/>
      <c r="KY46" s="79"/>
      <c r="KZ46" s="79"/>
      <c r="LA46" s="79"/>
      <c r="LB46" s="79"/>
      <c r="LC46" s="79"/>
      <c r="LD46" s="79"/>
      <c r="LE46" s="79"/>
      <c r="LF46" s="79"/>
      <c r="LG46" s="79"/>
      <c r="LH46" s="79"/>
      <c r="LI46" s="79"/>
      <c r="LJ46" s="79"/>
      <c r="LK46" s="79"/>
      <c r="LL46" s="79"/>
      <c r="LM46" s="79"/>
      <c r="LN46" s="79"/>
      <c r="LO46" s="79"/>
      <c r="LP46" s="79"/>
      <c r="LQ46" s="79"/>
      <c r="LR46" s="79"/>
      <c r="LS46" s="79"/>
      <c r="LT46" s="79"/>
      <c r="LU46" s="79"/>
      <c r="LV46" s="79"/>
      <c r="LW46" s="79"/>
      <c r="LX46" s="79"/>
      <c r="LY46" s="79"/>
      <c r="LZ46" s="79"/>
      <c r="MA46" s="79"/>
      <c r="MB46" s="79"/>
      <c r="MC46" s="79"/>
      <c r="MD46" s="79"/>
      <c r="ME46" s="79"/>
      <c r="MF46" s="79"/>
      <c r="MG46" s="79"/>
      <c r="MH46" s="79"/>
      <c r="MI46" s="79"/>
      <c r="MJ46" s="79"/>
      <c r="MK46" s="79"/>
      <c r="ML46" s="79"/>
      <c r="MM46" s="79"/>
      <c r="MN46" s="79"/>
      <c r="MO46" s="79"/>
      <c r="MP46" s="79"/>
      <c r="MQ46" s="79"/>
      <c r="MR46" s="79"/>
      <c r="MS46" s="79"/>
      <c r="MT46" s="79"/>
      <c r="MU46" s="79"/>
      <c r="MV46" s="79"/>
      <c r="MW46" s="79"/>
      <c r="MX46" s="79"/>
      <c r="MY46" s="79"/>
      <c r="MZ46" s="79"/>
      <c r="NA46" s="79"/>
      <c r="NB46" s="79"/>
      <c r="NC46" s="79"/>
      <c r="ND46" s="79"/>
      <c r="NE46" s="79"/>
      <c r="NF46" s="79"/>
      <c r="NG46" s="79"/>
      <c r="NH46" s="79"/>
      <c r="NI46" s="79"/>
      <c r="NJ46" s="79"/>
      <c r="NK46" s="79"/>
      <c r="NL46" s="79"/>
      <c r="NM46" s="79"/>
      <c r="NN46" s="79"/>
      <c r="NO46" s="79"/>
      <c r="NP46" s="79"/>
      <c r="NQ46" s="79"/>
      <c r="NR46" s="79"/>
      <c r="NS46" s="79"/>
      <c r="NT46" s="79"/>
      <c r="NU46" s="79"/>
      <c r="NV46" s="79"/>
      <c r="NW46" s="79"/>
      <c r="NX46" s="79"/>
      <c r="NY46" s="79"/>
      <c r="NZ46" s="79"/>
      <c r="OA46" s="79"/>
      <c r="OB46" s="79"/>
      <c r="OC46" s="79"/>
      <c r="OD46" s="79"/>
      <c r="OE46" s="79"/>
      <c r="OF46" s="79"/>
      <c r="OG46" s="79"/>
      <c r="OH46" s="79"/>
      <c r="OI46" s="79"/>
      <c r="OJ46" s="79"/>
      <c r="OK46" s="79"/>
      <c r="OL46" s="79"/>
      <c r="OM46" s="79"/>
      <c r="ON46" s="79"/>
      <c r="OO46" s="79"/>
      <c r="OP46" s="79"/>
      <c r="OQ46" s="79"/>
      <c r="OR46" s="79"/>
      <c r="OS46" s="79"/>
      <c r="OT46" s="79"/>
      <c r="OU46" s="79"/>
      <c r="OV46" s="79"/>
      <c r="OW46" s="79"/>
      <c r="OX46" s="79"/>
      <c r="OY46" s="79"/>
      <c r="OZ46" s="79"/>
      <c r="PA46" s="79"/>
      <c r="PB46" s="79"/>
      <c r="PC46" s="79"/>
      <c r="PD46" s="79"/>
      <c r="PE46" s="79"/>
      <c r="PF46" s="79"/>
      <c r="PG46" s="79"/>
      <c r="PH46" s="79"/>
      <c r="PI46" s="79"/>
      <c r="PJ46" s="79"/>
      <c r="PK46" s="79"/>
      <c r="PL46" s="79"/>
      <c r="PM46" s="79"/>
      <c r="PN46" s="79"/>
      <c r="PO46" s="79"/>
      <c r="PP46" s="79"/>
      <c r="PQ46" s="79"/>
      <c r="PR46" s="79"/>
      <c r="PS46" s="79"/>
      <c r="PT46" s="79"/>
      <c r="PU46" s="79"/>
      <c r="PV46" s="79"/>
      <c r="PW46" s="79"/>
      <c r="PX46" s="79"/>
      <c r="PY46" s="79"/>
      <c r="PZ46" s="79"/>
      <c r="QA46" s="79"/>
      <c r="QB46" s="79"/>
      <c r="QC46" s="79"/>
      <c r="QD46" s="79"/>
      <c r="QE46" s="79"/>
      <c r="QF46" s="79"/>
      <c r="QG46" s="79"/>
      <c r="QH46" s="79"/>
      <c r="QI46" s="79"/>
      <c r="QJ46" s="79"/>
      <c r="QK46" s="79"/>
      <c r="QL46" s="79"/>
      <c r="QM46" s="79"/>
      <c r="QN46" s="79"/>
      <c r="QO46" s="79"/>
      <c r="QP46" s="79"/>
      <c r="QQ46" s="79"/>
      <c r="QR46" s="79"/>
      <c r="QS46" s="79"/>
      <c r="QT46" s="79"/>
      <c r="QU46" s="79"/>
      <c r="QV46" s="79"/>
      <c r="QW46" s="79"/>
      <c r="QX46" s="79"/>
      <c r="QY46" s="79"/>
      <c r="QZ46" s="79"/>
      <c r="RA46" s="79"/>
      <c r="RB46" s="79"/>
      <c r="RC46" s="79"/>
      <c r="RD46" s="79"/>
      <c r="RE46" s="79"/>
      <c r="RF46" s="79"/>
      <c r="RG46" s="79"/>
      <c r="RH46" s="79"/>
      <c r="RI46" s="79"/>
      <c r="RJ46" s="79"/>
      <c r="RK46" s="79"/>
      <c r="RL46" s="79"/>
      <c r="RM46" s="79"/>
      <c r="RN46" s="79"/>
      <c r="RO46" s="79"/>
      <c r="RP46" s="79"/>
      <c r="RQ46" s="79"/>
      <c r="RR46" s="79"/>
      <c r="RS46" s="79"/>
      <c r="RT46" s="79"/>
      <c r="RU46" s="79"/>
      <c r="RV46" s="79"/>
      <c r="RW46" s="79"/>
      <c r="RX46" s="79"/>
      <c r="RY46" s="79"/>
      <c r="RZ46" s="79"/>
      <c r="SA46" s="79"/>
      <c r="SB46" s="79"/>
      <c r="SC46" s="79"/>
      <c r="SD46" s="79"/>
      <c r="SE46" s="79"/>
      <c r="SF46" s="79"/>
      <c r="SG46" s="79"/>
      <c r="SH46" s="79"/>
      <c r="SI46" s="79"/>
      <c r="SJ46" s="79"/>
      <c r="SK46" s="79"/>
      <c r="SL46" s="79"/>
      <c r="SM46" s="79"/>
      <c r="SN46" s="79"/>
      <c r="SO46" s="79"/>
      <c r="SP46" s="79"/>
      <c r="SQ46" s="79"/>
      <c r="SR46" s="79"/>
      <c r="SS46" s="79"/>
      <c r="ST46" s="79"/>
      <c r="SU46" s="79"/>
      <c r="SV46" s="79"/>
      <c r="SW46" s="79"/>
      <c r="SX46" s="79"/>
      <c r="SY46" s="79"/>
      <c r="SZ46" s="79"/>
      <c r="TA46" s="79"/>
      <c r="TB46" s="79"/>
    </row>
    <row r="47" spans="1:522" s="79" customFormat="1" ht="15" customHeight="1" x14ac:dyDescent="0.25">
      <c r="A47" s="275"/>
      <c r="B47" s="66"/>
      <c r="C47" s="114" t="str">
        <f>I9</f>
        <v>A</v>
      </c>
      <c r="D47" s="114" t="str">
        <f>$D$103</f>
        <v>31/7/2018</v>
      </c>
      <c r="E47" s="114" t="str">
        <f>$E$103</f>
        <v>31/7/2018</v>
      </c>
      <c r="F47" s="67"/>
      <c r="G47" s="67"/>
      <c r="H47" s="67"/>
      <c r="I47" s="67"/>
      <c r="J47" s="67"/>
      <c r="K47" s="44"/>
      <c r="L47" s="66"/>
      <c r="M47" s="114" t="str">
        <f t="shared" si="28"/>
        <v>A</v>
      </c>
      <c r="N47" s="114" t="str">
        <f>$N$103</f>
        <v>31/7/2018</v>
      </c>
      <c r="O47" s="114" t="str">
        <f>$O$103</f>
        <v>31/7/2018</v>
      </c>
      <c r="P47" s="67"/>
      <c r="Q47" s="67"/>
      <c r="R47" s="67"/>
      <c r="S47" s="67"/>
      <c r="T47" s="67"/>
      <c r="U47" s="77"/>
      <c r="V47" s="66"/>
      <c r="W47" s="114" t="str">
        <f t="shared" si="29"/>
        <v>A</v>
      </c>
      <c r="X47" s="114" t="str">
        <f>$X$103</f>
        <v>31/7/2018</v>
      </c>
      <c r="Y47" s="114" t="str">
        <f>$Y$103</f>
        <v>31/7/2018</v>
      </c>
      <c r="Z47" s="114" t="str">
        <f>$Z$103</f>
        <v>31/7/2018</v>
      </c>
      <c r="AA47" s="114" t="str">
        <f>$AA$103</f>
        <v>31/7/2018</v>
      </c>
      <c r="AB47" s="114" t="str">
        <f>$AB$103</f>
        <v>31/7/2018</v>
      </c>
      <c r="AC47" s="114" t="str">
        <f>$AC51</f>
        <v>31/7/2018</v>
      </c>
      <c r="AD47" s="114" t="str">
        <f>$AD$103</f>
        <v>31/7/2018</v>
      </c>
      <c r="AE47" s="77"/>
      <c r="AF47" s="66"/>
      <c r="AG47" s="114" t="str">
        <f t="shared" ref="AG47" si="31">I9</f>
        <v>A</v>
      </c>
      <c r="AH47" s="114" t="str">
        <f>$AH$103</f>
        <v>31/7/2018</v>
      </c>
      <c r="AI47" s="114" t="str">
        <f>$AI$103</f>
        <v>31/7/2018</v>
      </c>
      <c r="AJ47" s="67"/>
      <c r="AK47" s="67"/>
      <c r="AL47" s="67"/>
      <c r="AM47" s="67"/>
      <c r="AN47" s="67"/>
      <c r="AO47" s="44"/>
      <c r="AP47" s="66"/>
      <c r="AQ47" s="114" t="str">
        <f t="shared" si="30"/>
        <v>A</v>
      </c>
      <c r="AR47" s="114" t="str">
        <f>$AR$103</f>
        <v>31/7/2018</v>
      </c>
      <c r="AS47" s="114" t="str">
        <f>$AS$103</f>
        <v>31/7/2018</v>
      </c>
      <c r="AT47" s="67"/>
      <c r="AU47" s="67"/>
      <c r="AV47" s="67"/>
      <c r="AW47" s="67"/>
      <c r="AX47" s="67"/>
    </row>
    <row r="48" spans="1:522" s="79" customFormat="1" ht="15" customHeight="1" x14ac:dyDescent="0.25">
      <c r="A48" s="275"/>
      <c r="B48" s="66"/>
      <c r="C48" s="114"/>
      <c r="D48" s="114"/>
      <c r="E48" s="114"/>
      <c r="F48" s="67"/>
      <c r="G48" s="67"/>
      <c r="H48" s="67"/>
      <c r="I48" s="67"/>
      <c r="J48" s="67"/>
      <c r="K48" s="44"/>
      <c r="L48" s="66"/>
      <c r="M48" s="114"/>
      <c r="N48" s="114"/>
      <c r="O48" s="114"/>
      <c r="P48" s="67"/>
      <c r="Q48" s="67"/>
      <c r="R48" s="67"/>
      <c r="S48" s="67"/>
      <c r="T48" s="67"/>
      <c r="U48" s="77"/>
      <c r="V48" s="66"/>
      <c r="W48" s="114"/>
      <c r="X48" s="114"/>
      <c r="Y48" s="114"/>
      <c r="Z48" s="114"/>
      <c r="AA48" s="114"/>
      <c r="AB48" s="114"/>
      <c r="AC48" s="114"/>
      <c r="AD48" s="114"/>
      <c r="AE48" s="77"/>
      <c r="AF48" s="66"/>
      <c r="AG48" s="114"/>
      <c r="AH48" s="114"/>
      <c r="AI48" s="114"/>
      <c r="AJ48" s="67"/>
      <c r="AK48" s="67"/>
      <c r="AL48" s="67"/>
      <c r="AM48" s="67"/>
      <c r="AN48" s="67"/>
      <c r="AO48" s="44"/>
      <c r="AP48" s="66"/>
      <c r="AQ48" s="114"/>
      <c r="AR48" s="114"/>
      <c r="AS48" s="114"/>
      <c r="AT48" s="67"/>
      <c r="AU48" s="67"/>
      <c r="AV48" s="67"/>
      <c r="AW48" s="67"/>
      <c r="AX48" s="67"/>
    </row>
    <row r="49" spans="1:522" s="106" customFormat="1" ht="15" customHeight="1" x14ac:dyDescent="0.25">
      <c r="A49" s="275"/>
      <c r="B49" s="110" t="s">
        <v>67</v>
      </c>
      <c r="C49" s="111" t="str">
        <f>I7</f>
        <v>S</v>
      </c>
      <c r="D49" s="111" t="str">
        <f>$D$101</f>
        <v>31/5/2018</v>
      </c>
      <c r="E49" s="112">
        <f>E53</f>
        <v>43380</v>
      </c>
      <c r="F49" s="111"/>
      <c r="G49" s="111"/>
      <c r="H49" s="111"/>
      <c r="I49" s="111"/>
      <c r="J49" s="111"/>
      <c r="K49" s="60"/>
      <c r="L49" s="110" t="s">
        <v>67</v>
      </c>
      <c r="M49" s="111" t="str">
        <f>I11</f>
        <v>S</v>
      </c>
      <c r="N49" s="111" t="str">
        <f>$N$101</f>
        <v>31/5/2018</v>
      </c>
      <c r="O49" s="112">
        <f>$O$97</f>
        <v>43380</v>
      </c>
      <c r="P49" s="111"/>
      <c r="Q49" s="111"/>
      <c r="R49" s="111"/>
      <c r="S49" s="111"/>
      <c r="T49" s="111"/>
      <c r="U49" s="77"/>
      <c r="V49" s="110" t="s">
        <v>67</v>
      </c>
      <c r="W49" s="111" t="str">
        <f>I11</f>
        <v>S</v>
      </c>
      <c r="X49" s="111" t="str">
        <f>$X$101</f>
        <v>31/5/2018</v>
      </c>
      <c r="Y49" s="112" t="str">
        <f>$Y$101</f>
        <v>16/11/2018</v>
      </c>
      <c r="Z49" s="111" t="str">
        <f>$Z$101</f>
        <v>17/8/2018</v>
      </c>
      <c r="AA49" s="111" t="str">
        <f>$AA$101</f>
        <v>17/8/2018</v>
      </c>
      <c r="AB49" s="111" t="str">
        <f>$AB$101</f>
        <v>17/8/2018</v>
      </c>
      <c r="AC49" s="111" t="str">
        <f>$AC$101</f>
        <v>17/8/2018</v>
      </c>
      <c r="AD49" s="111" t="str">
        <f>$AD$101</f>
        <v>17/8/2018</v>
      </c>
      <c r="AE49" s="77"/>
      <c r="AF49" s="110" t="s">
        <v>67</v>
      </c>
      <c r="AG49" s="111" t="str">
        <f>I11</f>
        <v>S</v>
      </c>
      <c r="AH49" s="111" t="str">
        <f>$AH$101</f>
        <v>29/6/2018</v>
      </c>
      <c r="AI49" s="112">
        <f>$AI$97</f>
        <v>43380</v>
      </c>
      <c r="AJ49" s="111"/>
      <c r="AK49" s="111"/>
      <c r="AL49" s="111"/>
      <c r="AM49" s="111"/>
      <c r="AN49" s="111"/>
      <c r="AO49" s="60"/>
      <c r="AP49" s="110" t="s">
        <v>67</v>
      </c>
      <c r="AQ49" s="111" t="str">
        <f>I11</f>
        <v>S</v>
      </c>
      <c r="AR49" s="111" t="str">
        <f>$AR$101</f>
        <v>29/6/2018</v>
      </c>
      <c r="AS49" s="112">
        <f>$AS$97</f>
        <v>43380</v>
      </c>
      <c r="AT49" s="111"/>
      <c r="AU49" s="111"/>
      <c r="AV49" s="111"/>
      <c r="AW49" s="111"/>
      <c r="AX49" s="111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  <c r="IL49" s="79"/>
      <c r="IM49" s="79"/>
      <c r="IN49" s="79"/>
      <c r="IO49" s="79"/>
      <c r="IP49" s="79"/>
      <c r="IQ49" s="79"/>
      <c r="IR49" s="79"/>
      <c r="IS49" s="79"/>
      <c r="IT49" s="79"/>
      <c r="IU49" s="79"/>
      <c r="IV49" s="79"/>
      <c r="IW49" s="79"/>
      <c r="IX49" s="79"/>
      <c r="IY49" s="79"/>
      <c r="IZ49" s="79"/>
      <c r="JA49" s="79"/>
      <c r="JB49" s="79"/>
      <c r="JC49" s="79"/>
      <c r="JD49" s="79"/>
      <c r="JE49" s="79"/>
      <c r="JF49" s="79"/>
      <c r="JG49" s="79"/>
      <c r="JH49" s="79"/>
      <c r="JI49" s="79"/>
      <c r="JJ49" s="79"/>
      <c r="JK49" s="79"/>
      <c r="JL49" s="79"/>
      <c r="JM49" s="79"/>
      <c r="JN49" s="79"/>
      <c r="JO49" s="79"/>
      <c r="JP49" s="79"/>
      <c r="JQ49" s="79"/>
      <c r="JR49" s="79"/>
      <c r="JS49" s="79"/>
      <c r="JT49" s="79"/>
      <c r="JU49" s="79"/>
      <c r="JV49" s="79"/>
      <c r="JW49" s="79"/>
      <c r="JX49" s="79"/>
      <c r="JY49" s="79"/>
      <c r="JZ49" s="79"/>
      <c r="KA49" s="79"/>
      <c r="KB49" s="79"/>
      <c r="KC49" s="79"/>
      <c r="KD49" s="79"/>
      <c r="KE49" s="79"/>
      <c r="KF49" s="79"/>
      <c r="KG49" s="79"/>
      <c r="KH49" s="79"/>
      <c r="KI49" s="79"/>
      <c r="KJ49" s="79"/>
      <c r="KK49" s="79"/>
      <c r="KL49" s="79"/>
      <c r="KM49" s="79"/>
      <c r="KN49" s="79"/>
      <c r="KO49" s="79"/>
      <c r="KP49" s="79"/>
      <c r="KQ49" s="79"/>
      <c r="KR49" s="79"/>
      <c r="KS49" s="79"/>
      <c r="KT49" s="79"/>
      <c r="KU49" s="79"/>
      <c r="KV49" s="79"/>
      <c r="KW49" s="79"/>
      <c r="KX49" s="79"/>
      <c r="KY49" s="79"/>
      <c r="KZ49" s="79"/>
      <c r="LA49" s="79"/>
      <c r="LB49" s="79"/>
      <c r="LC49" s="79"/>
      <c r="LD49" s="79"/>
      <c r="LE49" s="79"/>
      <c r="LF49" s="79"/>
      <c r="LG49" s="79"/>
      <c r="LH49" s="79"/>
      <c r="LI49" s="79"/>
      <c r="LJ49" s="79"/>
      <c r="LK49" s="79"/>
      <c r="LL49" s="79"/>
      <c r="LM49" s="79"/>
      <c r="LN49" s="79"/>
      <c r="LO49" s="79"/>
      <c r="LP49" s="79"/>
      <c r="LQ49" s="79"/>
      <c r="LR49" s="79"/>
      <c r="LS49" s="79"/>
      <c r="LT49" s="79"/>
      <c r="LU49" s="79"/>
      <c r="LV49" s="79"/>
      <c r="LW49" s="79"/>
      <c r="LX49" s="79"/>
      <c r="LY49" s="79"/>
      <c r="LZ49" s="79"/>
      <c r="MA49" s="79"/>
      <c r="MB49" s="79"/>
      <c r="MC49" s="79"/>
      <c r="MD49" s="79"/>
      <c r="ME49" s="79"/>
      <c r="MF49" s="79"/>
      <c r="MG49" s="79"/>
      <c r="MH49" s="79"/>
      <c r="MI49" s="79"/>
      <c r="MJ49" s="79"/>
      <c r="MK49" s="79"/>
      <c r="ML49" s="79"/>
      <c r="MM49" s="79"/>
      <c r="MN49" s="79"/>
      <c r="MO49" s="79"/>
      <c r="MP49" s="79"/>
      <c r="MQ49" s="79"/>
      <c r="MR49" s="79"/>
      <c r="MS49" s="79"/>
      <c r="MT49" s="79"/>
      <c r="MU49" s="79"/>
      <c r="MV49" s="79"/>
      <c r="MW49" s="79"/>
      <c r="MX49" s="79"/>
      <c r="MY49" s="79"/>
      <c r="MZ49" s="79"/>
      <c r="NA49" s="79"/>
      <c r="NB49" s="79"/>
      <c r="NC49" s="79"/>
      <c r="ND49" s="79"/>
      <c r="NE49" s="79"/>
      <c r="NF49" s="79"/>
      <c r="NG49" s="79"/>
      <c r="NH49" s="79"/>
      <c r="NI49" s="79"/>
      <c r="NJ49" s="79"/>
      <c r="NK49" s="79"/>
      <c r="NL49" s="79"/>
      <c r="NM49" s="79"/>
      <c r="NN49" s="79"/>
      <c r="NO49" s="79"/>
      <c r="NP49" s="79"/>
      <c r="NQ49" s="79"/>
      <c r="NR49" s="79"/>
      <c r="NS49" s="79"/>
      <c r="NT49" s="79"/>
      <c r="NU49" s="79"/>
      <c r="NV49" s="79"/>
      <c r="NW49" s="79"/>
      <c r="NX49" s="79"/>
      <c r="NY49" s="79"/>
      <c r="NZ49" s="79"/>
      <c r="OA49" s="79"/>
      <c r="OB49" s="79"/>
      <c r="OC49" s="79"/>
      <c r="OD49" s="79"/>
      <c r="OE49" s="79"/>
      <c r="OF49" s="79"/>
      <c r="OG49" s="79"/>
      <c r="OH49" s="79"/>
      <c r="OI49" s="79"/>
      <c r="OJ49" s="79"/>
      <c r="OK49" s="79"/>
      <c r="OL49" s="79"/>
      <c r="OM49" s="79"/>
      <c r="ON49" s="79"/>
      <c r="OO49" s="79"/>
      <c r="OP49" s="79"/>
      <c r="OQ49" s="79"/>
      <c r="OR49" s="79"/>
      <c r="OS49" s="79"/>
      <c r="OT49" s="79"/>
      <c r="OU49" s="79"/>
      <c r="OV49" s="79"/>
      <c r="OW49" s="79"/>
      <c r="OX49" s="79"/>
      <c r="OY49" s="79"/>
      <c r="OZ49" s="79"/>
      <c r="PA49" s="79"/>
      <c r="PB49" s="79"/>
      <c r="PC49" s="79"/>
      <c r="PD49" s="79"/>
      <c r="PE49" s="79"/>
      <c r="PF49" s="79"/>
      <c r="PG49" s="79"/>
      <c r="PH49" s="79"/>
      <c r="PI49" s="79"/>
      <c r="PJ49" s="79"/>
      <c r="PK49" s="79"/>
      <c r="PL49" s="79"/>
      <c r="PM49" s="79"/>
      <c r="PN49" s="79"/>
      <c r="PO49" s="79"/>
      <c r="PP49" s="79"/>
      <c r="PQ49" s="79"/>
      <c r="PR49" s="79"/>
      <c r="PS49" s="79"/>
      <c r="PT49" s="79"/>
      <c r="PU49" s="79"/>
      <c r="PV49" s="79"/>
      <c r="PW49" s="79"/>
      <c r="PX49" s="79"/>
      <c r="PY49" s="79"/>
      <c r="PZ49" s="79"/>
      <c r="QA49" s="79"/>
      <c r="QB49" s="79"/>
      <c r="QC49" s="79"/>
      <c r="QD49" s="79"/>
      <c r="QE49" s="79"/>
      <c r="QF49" s="79"/>
      <c r="QG49" s="79"/>
      <c r="QH49" s="79"/>
      <c r="QI49" s="79"/>
      <c r="QJ49" s="79"/>
      <c r="QK49" s="79"/>
      <c r="QL49" s="79"/>
      <c r="QM49" s="79"/>
      <c r="QN49" s="79"/>
      <c r="QO49" s="79"/>
      <c r="QP49" s="79"/>
      <c r="QQ49" s="79"/>
      <c r="QR49" s="79"/>
      <c r="QS49" s="79"/>
      <c r="QT49" s="79"/>
      <c r="QU49" s="79"/>
      <c r="QV49" s="79"/>
      <c r="QW49" s="79"/>
      <c r="QX49" s="79"/>
      <c r="QY49" s="79"/>
      <c r="QZ49" s="79"/>
      <c r="RA49" s="79"/>
      <c r="RB49" s="79"/>
      <c r="RC49" s="79"/>
      <c r="RD49" s="79"/>
      <c r="RE49" s="79"/>
      <c r="RF49" s="79"/>
      <c r="RG49" s="79"/>
      <c r="RH49" s="79"/>
      <c r="RI49" s="79"/>
      <c r="RJ49" s="79"/>
      <c r="RK49" s="79"/>
      <c r="RL49" s="79"/>
      <c r="RM49" s="79"/>
      <c r="RN49" s="79"/>
      <c r="RO49" s="79"/>
      <c r="RP49" s="79"/>
      <c r="RQ49" s="79"/>
      <c r="RR49" s="79"/>
      <c r="RS49" s="79"/>
      <c r="RT49" s="79"/>
      <c r="RU49" s="79"/>
      <c r="RV49" s="79"/>
      <c r="RW49" s="79"/>
      <c r="RX49" s="79"/>
      <c r="RY49" s="79"/>
      <c r="RZ49" s="79"/>
      <c r="SA49" s="79"/>
      <c r="SB49" s="79"/>
      <c r="SC49" s="79"/>
      <c r="SD49" s="79"/>
      <c r="SE49" s="79"/>
      <c r="SF49" s="79"/>
      <c r="SG49" s="79"/>
      <c r="SH49" s="79"/>
      <c r="SI49" s="79"/>
      <c r="SJ49" s="79"/>
      <c r="SK49" s="79"/>
      <c r="SL49" s="79"/>
      <c r="SM49" s="79"/>
      <c r="SN49" s="79"/>
      <c r="SO49" s="79"/>
      <c r="SP49" s="79"/>
      <c r="SQ49" s="79"/>
      <c r="SR49" s="79"/>
      <c r="SS49" s="79"/>
      <c r="ST49" s="79"/>
      <c r="SU49" s="79"/>
      <c r="SV49" s="79"/>
      <c r="SW49" s="79"/>
      <c r="SX49" s="79"/>
      <c r="SY49" s="79"/>
      <c r="SZ49" s="79"/>
      <c r="TA49" s="79"/>
      <c r="TB49" s="79"/>
    </row>
    <row r="50" spans="1:522" ht="15" customHeight="1" x14ac:dyDescent="0.25">
      <c r="A50" s="275"/>
      <c r="B50" s="113"/>
      <c r="C50" s="114" t="str">
        <f>I8</f>
        <v>C</v>
      </c>
      <c r="D50" s="114"/>
      <c r="E50" s="114"/>
      <c r="F50" s="114"/>
      <c r="G50" s="114"/>
      <c r="H50" s="114"/>
      <c r="I50" s="114"/>
      <c r="J50" s="114"/>
      <c r="K50" s="60"/>
      <c r="L50" s="113"/>
      <c r="M50" s="114" t="str">
        <f t="shared" ref="M50:M51" si="32">I12</f>
        <v>C</v>
      </c>
      <c r="N50" s="114"/>
      <c r="O50" s="114"/>
      <c r="P50" s="114"/>
      <c r="Q50" s="114"/>
      <c r="R50" s="114"/>
      <c r="S50" s="114"/>
      <c r="T50" s="114"/>
      <c r="U50" s="77"/>
      <c r="V50" s="113"/>
      <c r="W50" s="114" t="str">
        <f t="shared" ref="W50:W51" si="33">I12</f>
        <v>C</v>
      </c>
      <c r="X50" s="114" t="str">
        <f>$X$102</f>
        <v xml:space="preserve">30/8/2018 </v>
      </c>
      <c r="Y50" s="114" t="str">
        <f>$Y$102</f>
        <v xml:space="preserve">30/8/2018 </v>
      </c>
      <c r="Z50" s="114" t="str">
        <f>$Z$102</f>
        <v xml:space="preserve">30/8/2018 </v>
      </c>
      <c r="AA50" s="114" t="str">
        <f>$AA$102</f>
        <v xml:space="preserve">30/8/2018 </v>
      </c>
      <c r="AB50" s="114" t="str">
        <f>$AB$102</f>
        <v xml:space="preserve">30/8/2018 </v>
      </c>
      <c r="AC50" s="114" t="str">
        <f>$AC$102</f>
        <v xml:space="preserve">30/8/2018 </v>
      </c>
      <c r="AD50" s="114" t="str">
        <f>$AD$102</f>
        <v xml:space="preserve">30/8/2018 </v>
      </c>
      <c r="AE50" s="77"/>
      <c r="AF50" s="113"/>
      <c r="AG50" s="114" t="str">
        <f t="shared" ref="AG50:AG51" si="34">I12</f>
        <v>C</v>
      </c>
      <c r="AH50" s="114"/>
      <c r="AI50" s="114"/>
      <c r="AJ50" s="114"/>
      <c r="AK50" s="114"/>
      <c r="AL50" s="114"/>
      <c r="AM50" s="114"/>
      <c r="AN50" s="114"/>
      <c r="AO50" s="60"/>
      <c r="AP50" s="113"/>
      <c r="AQ50" s="114" t="str">
        <f t="shared" ref="AQ50:AQ51" si="35">I12</f>
        <v>C</v>
      </c>
      <c r="AR50" s="114"/>
      <c r="AS50" s="114"/>
      <c r="AT50" s="114"/>
      <c r="AU50" s="114"/>
      <c r="AV50" s="114"/>
      <c r="AW50" s="114"/>
      <c r="AX50" s="114"/>
      <c r="AY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79"/>
      <c r="FO50" s="79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9"/>
      <c r="GJ50" s="79"/>
      <c r="GK50" s="79"/>
      <c r="GL50" s="79"/>
      <c r="GM50" s="79"/>
      <c r="GN50" s="79"/>
      <c r="GO50" s="79"/>
      <c r="GP50" s="79"/>
      <c r="GQ50" s="79"/>
      <c r="GR50" s="79"/>
      <c r="GS50" s="79"/>
      <c r="GT50" s="79"/>
      <c r="GU50" s="79"/>
      <c r="GV50" s="79"/>
      <c r="GW50" s="79"/>
      <c r="GX50" s="79"/>
      <c r="GY50" s="79"/>
      <c r="GZ50" s="79"/>
      <c r="HA50" s="79"/>
      <c r="HB50" s="79"/>
      <c r="HC50" s="79"/>
      <c r="HD50" s="79"/>
      <c r="HE50" s="79"/>
      <c r="HF50" s="79"/>
      <c r="HG50" s="79"/>
      <c r="HH50" s="79"/>
      <c r="HI50" s="79"/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79"/>
      <c r="HU50" s="79"/>
      <c r="HV50" s="79"/>
      <c r="HW50" s="79"/>
      <c r="HX50" s="79"/>
      <c r="HY50" s="79"/>
      <c r="HZ50" s="79"/>
      <c r="IA50" s="79"/>
      <c r="IB50" s="79"/>
      <c r="IC50" s="79"/>
      <c r="ID50" s="79"/>
      <c r="IE50" s="79"/>
      <c r="IF50" s="79"/>
      <c r="IG50" s="79"/>
      <c r="IH50" s="79"/>
      <c r="II50" s="79"/>
      <c r="IJ50" s="79"/>
      <c r="IK50" s="79"/>
      <c r="IL50" s="79"/>
      <c r="IM50" s="79"/>
      <c r="IN50" s="79"/>
      <c r="IO50" s="79"/>
      <c r="IP50" s="79"/>
      <c r="IQ50" s="79"/>
      <c r="IR50" s="79"/>
      <c r="IS50" s="79"/>
      <c r="IT50" s="79"/>
      <c r="IU50" s="79"/>
      <c r="IV50" s="79"/>
      <c r="IW50" s="79"/>
      <c r="IX50" s="79"/>
      <c r="IY50" s="79"/>
      <c r="IZ50" s="79"/>
      <c r="JA50" s="79"/>
      <c r="JB50" s="79"/>
      <c r="JC50" s="79"/>
      <c r="JD50" s="79"/>
      <c r="JE50" s="79"/>
      <c r="JF50" s="79"/>
      <c r="JG50" s="79"/>
      <c r="JH50" s="79"/>
      <c r="JI50" s="79"/>
      <c r="JJ50" s="79"/>
      <c r="JK50" s="79"/>
      <c r="JL50" s="79"/>
      <c r="JM50" s="79"/>
      <c r="JN50" s="79"/>
      <c r="JO50" s="79"/>
      <c r="JP50" s="79"/>
      <c r="JQ50" s="79"/>
      <c r="JR50" s="79"/>
      <c r="JS50" s="79"/>
      <c r="JT50" s="79"/>
      <c r="JU50" s="79"/>
      <c r="JV50" s="79"/>
      <c r="JW50" s="79"/>
      <c r="JX50" s="79"/>
      <c r="JY50" s="79"/>
      <c r="JZ50" s="79"/>
      <c r="KA50" s="79"/>
      <c r="KB50" s="79"/>
      <c r="KC50" s="79"/>
      <c r="KD50" s="79"/>
      <c r="KE50" s="79"/>
      <c r="KF50" s="79"/>
      <c r="KG50" s="79"/>
      <c r="KH50" s="79"/>
      <c r="KI50" s="79"/>
      <c r="KJ50" s="79"/>
      <c r="KK50" s="79"/>
      <c r="KL50" s="79"/>
      <c r="KM50" s="79"/>
      <c r="KN50" s="79"/>
      <c r="KO50" s="79"/>
      <c r="KP50" s="79"/>
      <c r="KQ50" s="79"/>
      <c r="KR50" s="79"/>
      <c r="KS50" s="79"/>
      <c r="KT50" s="79"/>
      <c r="KU50" s="79"/>
      <c r="KV50" s="79"/>
      <c r="KW50" s="79"/>
      <c r="KX50" s="79"/>
      <c r="KY50" s="79"/>
      <c r="KZ50" s="79"/>
      <c r="LA50" s="79"/>
      <c r="LB50" s="79"/>
      <c r="LC50" s="79"/>
      <c r="LD50" s="79"/>
      <c r="LE50" s="79"/>
      <c r="LF50" s="79"/>
      <c r="LG50" s="79"/>
      <c r="LH50" s="79"/>
      <c r="LI50" s="79"/>
      <c r="LJ50" s="79"/>
      <c r="LK50" s="79"/>
      <c r="LL50" s="79"/>
      <c r="LM50" s="79"/>
      <c r="LN50" s="79"/>
      <c r="LO50" s="79"/>
      <c r="LP50" s="79"/>
      <c r="LQ50" s="79"/>
      <c r="LR50" s="79"/>
      <c r="LS50" s="79"/>
      <c r="LT50" s="79"/>
      <c r="LU50" s="79"/>
      <c r="LV50" s="79"/>
      <c r="LW50" s="79"/>
      <c r="LX50" s="79"/>
      <c r="LY50" s="79"/>
      <c r="LZ50" s="79"/>
      <c r="MA50" s="79"/>
      <c r="MB50" s="79"/>
      <c r="MC50" s="79"/>
      <c r="MD50" s="79"/>
      <c r="ME50" s="79"/>
      <c r="MF50" s="79"/>
      <c r="MG50" s="79"/>
      <c r="MH50" s="79"/>
      <c r="MI50" s="79"/>
      <c r="MJ50" s="79"/>
      <c r="MK50" s="79"/>
      <c r="ML50" s="79"/>
      <c r="MM50" s="79"/>
      <c r="MN50" s="79"/>
      <c r="MO50" s="79"/>
      <c r="MP50" s="79"/>
      <c r="MQ50" s="79"/>
      <c r="MR50" s="79"/>
      <c r="MS50" s="79"/>
      <c r="MT50" s="79"/>
      <c r="MU50" s="79"/>
      <c r="MV50" s="79"/>
      <c r="MW50" s="79"/>
      <c r="MX50" s="79"/>
      <c r="MY50" s="79"/>
      <c r="MZ50" s="79"/>
      <c r="NA50" s="79"/>
      <c r="NB50" s="79"/>
      <c r="NC50" s="79"/>
      <c r="ND50" s="79"/>
      <c r="NE50" s="79"/>
      <c r="NF50" s="79"/>
      <c r="NG50" s="79"/>
      <c r="NH50" s="79"/>
      <c r="NI50" s="79"/>
      <c r="NJ50" s="79"/>
      <c r="NK50" s="79"/>
      <c r="NL50" s="79"/>
      <c r="NM50" s="79"/>
      <c r="NN50" s="79"/>
      <c r="NO50" s="79"/>
      <c r="NP50" s="79"/>
      <c r="NQ50" s="79"/>
      <c r="NR50" s="79"/>
      <c r="NS50" s="79"/>
      <c r="NT50" s="79"/>
      <c r="NU50" s="79"/>
      <c r="NV50" s="79"/>
      <c r="NW50" s="79"/>
      <c r="NX50" s="79"/>
      <c r="NY50" s="79"/>
      <c r="NZ50" s="79"/>
      <c r="OA50" s="79"/>
      <c r="OB50" s="79"/>
      <c r="OC50" s="79"/>
      <c r="OD50" s="79"/>
      <c r="OE50" s="79"/>
      <c r="OF50" s="79"/>
      <c r="OG50" s="79"/>
      <c r="OH50" s="79"/>
      <c r="OI50" s="79"/>
      <c r="OJ50" s="79"/>
      <c r="OK50" s="79"/>
      <c r="OL50" s="79"/>
      <c r="OM50" s="79"/>
      <c r="ON50" s="79"/>
      <c r="OO50" s="79"/>
      <c r="OP50" s="79"/>
      <c r="OQ50" s="79"/>
      <c r="OR50" s="79"/>
      <c r="OS50" s="79"/>
      <c r="OT50" s="79"/>
      <c r="OU50" s="79"/>
      <c r="OV50" s="79"/>
      <c r="OW50" s="79"/>
      <c r="OX50" s="79"/>
      <c r="OY50" s="79"/>
      <c r="OZ50" s="79"/>
      <c r="PA50" s="79"/>
      <c r="PB50" s="79"/>
      <c r="PC50" s="79"/>
      <c r="PD50" s="79"/>
      <c r="PE50" s="79"/>
      <c r="PF50" s="79"/>
      <c r="PG50" s="79"/>
      <c r="PH50" s="79"/>
      <c r="PI50" s="79"/>
      <c r="PJ50" s="79"/>
      <c r="PK50" s="79"/>
      <c r="PL50" s="79"/>
      <c r="PM50" s="79"/>
      <c r="PN50" s="79"/>
      <c r="PO50" s="79"/>
      <c r="PP50" s="79"/>
      <c r="PQ50" s="79"/>
      <c r="PR50" s="79"/>
      <c r="PS50" s="79"/>
      <c r="PT50" s="79"/>
      <c r="PU50" s="79"/>
      <c r="PV50" s="79"/>
      <c r="PW50" s="79"/>
      <c r="PX50" s="79"/>
      <c r="PY50" s="79"/>
      <c r="PZ50" s="79"/>
      <c r="QA50" s="79"/>
      <c r="QB50" s="79"/>
      <c r="QC50" s="79"/>
      <c r="QD50" s="79"/>
      <c r="QE50" s="79"/>
      <c r="QF50" s="79"/>
      <c r="QG50" s="79"/>
      <c r="QH50" s="79"/>
      <c r="QI50" s="79"/>
      <c r="QJ50" s="79"/>
      <c r="QK50" s="79"/>
      <c r="QL50" s="79"/>
      <c r="QM50" s="79"/>
      <c r="QN50" s="79"/>
      <c r="QO50" s="79"/>
      <c r="QP50" s="79"/>
      <c r="QQ50" s="79"/>
      <c r="QR50" s="79"/>
      <c r="QS50" s="79"/>
      <c r="QT50" s="79"/>
      <c r="QU50" s="79"/>
      <c r="QV50" s="79"/>
      <c r="QW50" s="79"/>
      <c r="QX50" s="79"/>
      <c r="QY50" s="79"/>
      <c r="QZ50" s="79"/>
      <c r="RA50" s="79"/>
      <c r="RB50" s="79"/>
      <c r="RC50" s="79"/>
      <c r="RD50" s="79"/>
      <c r="RE50" s="79"/>
      <c r="RF50" s="79"/>
      <c r="RG50" s="79"/>
      <c r="RH50" s="79"/>
      <c r="RI50" s="79"/>
      <c r="RJ50" s="79"/>
      <c r="RK50" s="79"/>
      <c r="RL50" s="79"/>
      <c r="RM50" s="79"/>
      <c r="RN50" s="79"/>
      <c r="RO50" s="79"/>
      <c r="RP50" s="79"/>
      <c r="RQ50" s="79"/>
      <c r="RR50" s="79"/>
      <c r="RS50" s="79"/>
      <c r="RT50" s="79"/>
      <c r="RU50" s="79"/>
      <c r="RV50" s="79"/>
      <c r="RW50" s="79"/>
      <c r="RX50" s="79"/>
      <c r="RY50" s="79"/>
      <c r="RZ50" s="79"/>
      <c r="SA50" s="79"/>
      <c r="SB50" s="79"/>
      <c r="SC50" s="79"/>
      <c r="SD50" s="79"/>
      <c r="SE50" s="79"/>
      <c r="SF50" s="79"/>
      <c r="SG50" s="79"/>
      <c r="SH50" s="79"/>
      <c r="SI50" s="79"/>
      <c r="SJ50" s="79"/>
      <c r="SK50" s="79"/>
      <c r="SL50" s="79"/>
      <c r="SM50" s="79"/>
      <c r="SN50" s="79"/>
      <c r="SO50" s="79"/>
      <c r="SP50" s="79"/>
      <c r="SQ50" s="79"/>
      <c r="SR50" s="79"/>
      <c r="SS50" s="79"/>
      <c r="ST50" s="79"/>
      <c r="SU50" s="79"/>
      <c r="SV50" s="79"/>
      <c r="SW50" s="79"/>
      <c r="SX50" s="79"/>
      <c r="SY50" s="79"/>
      <c r="SZ50" s="79"/>
      <c r="TA50" s="79"/>
      <c r="TB50" s="79"/>
    </row>
    <row r="51" spans="1:522" s="79" customFormat="1" ht="15" customHeight="1" x14ac:dyDescent="0.25">
      <c r="A51" s="275"/>
      <c r="B51" s="66"/>
      <c r="C51" s="114" t="str">
        <f>I9</f>
        <v>A</v>
      </c>
      <c r="D51" s="114" t="str">
        <f>$D$103</f>
        <v>31/7/2018</v>
      </c>
      <c r="E51" s="114" t="str">
        <f>$E$103</f>
        <v>31/7/2018</v>
      </c>
      <c r="F51" s="67"/>
      <c r="G51" s="67"/>
      <c r="H51" s="67"/>
      <c r="I51" s="67"/>
      <c r="J51" s="67"/>
      <c r="K51" s="44"/>
      <c r="L51" s="66"/>
      <c r="M51" s="114" t="str">
        <f t="shared" si="32"/>
        <v>A</v>
      </c>
      <c r="N51" s="114" t="str">
        <f>$N$103</f>
        <v>31/7/2018</v>
      </c>
      <c r="O51" s="114" t="str">
        <f>$O$103</f>
        <v>31/7/2018</v>
      </c>
      <c r="P51" s="67"/>
      <c r="Q51" s="67"/>
      <c r="R51" s="67"/>
      <c r="S51" s="67"/>
      <c r="T51" s="67"/>
      <c r="U51" s="77"/>
      <c r="V51" s="66"/>
      <c r="W51" s="114" t="str">
        <f t="shared" si="33"/>
        <v>A</v>
      </c>
      <c r="X51" s="114" t="str">
        <f>$X$103</f>
        <v>31/7/2018</v>
      </c>
      <c r="Y51" s="114" t="str">
        <f>$Y$103</f>
        <v>31/7/2018</v>
      </c>
      <c r="Z51" s="114" t="str">
        <f>$Z$103</f>
        <v>31/7/2018</v>
      </c>
      <c r="AA51" s="114" t="str">
        <f>$AA$103</f>
        <v>31/7/2018</v>
      </c>
      <c r="AB51" s="114" t="str">
        <f>$AB$103</f>
        <v>31/7/2018</v>
      </c>
      <c r="AC51" s="114" t="str">
        <f>$AC55</f>
        <v>31/7/2018</v>
      </c>
      <c r="AD51" s="114" t="str">
        <f>$AD$103</f>
        <v>31/7/2018</v>
      </c>
      <c r="AE51" s="77"/>
      <c r="AF51" s="66"/>
      <c r="AG51" s="114" t="str">
        <f t="shared" si="34"/>
        <v>A</v>
      </c>
      <c r="AH51" s="114" t="str">
        <f>$AH$103</f>
        <v>31/7/2018</v>
      </c>
      <c r="AI51" s="114" t="str">
        <f>$AI$103</f>
        <v>31/7/2018</v>
      </c>
      <c r="AJ51" s="67"/>
      <c r="AK51" s="67"/>
      <c r="AL51" s="67"/>
      <c r="AM51" s="67"/>
      <c r="AN51" s="67"/>
      <c r="AO51" s="44"/>
      <c r="AP51" s="66"/>
      <c r="AQ51" s="114" t="str">
        <f t="shared" si="35"/>
        <v>A</v>
      </c>
      <c r="AR51" s="114" t="str">
        <f>$AR$103</f>
        <v>31/7/2018</v>
      </c>
      <c r="AS51" s="114" t="str">
        <f>$AS$103</f>
        <v>31/7/2018</v>
      </c>
      <c r="AT51" s="67"/>
      <c r="AU51" s="67"/>
      <c r="AV51" s="67"/>
      <c r="AW51" s="67"/>
      <c r="AX51" s="67"/>
    </row>
    <row r="52" spans="1:522" s="79" customFormat="1" ht="15" customHeight="1" x14ac:dyDescent="0.25">
      <c r="A52" s="275"/>
      <c r="B52" s="66"/>
      <c r="C52" s="114"/>
      <c r="D52" s="114"/>
      <c r="E52" s="114"/>
      <c r="F52" s="67"/>
      <c r="G52" s="67"/>
      <c r="H52" s="67"/>
      <c r="I52" s="67"/>
      <c r="J52" s="67"/>
      <c r="K52" s="44"/>
      <c r="L52" s="66"/>
      <c r="M52" s="114"/>
      <c r="N52" s="114"/>
      <c r="O52" s="114"/>
      <c r="P52" s="67"/>
      <c r="Q52" s="67"/>
      <c r="R52" s="67"/>
      <c r="S52" s="67"/>
      <c r="T52" s="67"/>
      <c r="U52" s="77"/>
      <c r="V52" s="66"/>
      <c r="W52" s="114"/>
      <c r="X52" s="114"/>
      <c r="Y52" s="114"/>
      <c r="Z52" s="114"/>
      <c r="AA52" s="114"/>
      <c r="AB52" s="114"/>
      <c r="AC52" s="114"/>
      <c r="AD52" s="114"/>
      <c r="AE52" s="77"/>
      <c r="AF52" s="66"/>
      <c r="AG52" s="114"/>
      <c r="AH52" s="114"/>
      <c r="AI52" s="114"/>
      <c r="AJ52" s="67"/>
      <c r="AK52" s="67"/>
      <c r="AL52" s="67"/>
      <c r="AM52" s="67"/>
      <c r="AN52" s="67"/>
      <c r="AO52" s="44"/>
      <c r="AP52" s="66"/>
      <c r="AQ52" s="114"/>
      <c r="AR52" s="114"/>
      <c r="AS52" s="114"/>
      <c r="AT52" s="67"/>
      <c r="AU52" s="67"/>
      <c r="AV52" s="67"/>
      <c r="AW52" s="67"/>
      <c r="AX52" s="67"/>
    </row>
    <row r="53" spans="1:522" s="106" customFormat="1" ht="15" customHeight="1" x14ac:dyDescent="0.25">
      <c r="A53" s="275"/>
      <c r="B53" s="110" t="s">
        <v>66</v>
      </c>
      <c r="C53" s="111" t="str">
        <f>I7</f>
        <v>S</v>
      </c>
      <c r="D53" s="111" t="str">
        <f>$D$101</f>
        <v>31/5/2018</v>
      </c>
      <c r="E53" s="112">
        <f>E57</f>
        <v>43380</v>
      </c>
      <c r="F53" s="111"/>
      <c r="G53" s="111"/>
      <c r="H53" s="111"/>
      <c r="I53" s="111"/>
      <c r="J53" s="111"/>
      <c r="K53" s="60"/>
      <c r="L53" s="110" t="s">
        <v>66</v>
      </c>
      <c r="M53" s="111" t="str">
        <f>I11</f>
        <v>S</v>
      </c>
      <c r="N53" s="111" t="str">
        <f>$N$101</f>
        <v>31/5/2018</v>
      </c>
      <c r="O53" s="112">
        <f>$O$97</f>
        <v>43380</v>
      </c>
      <c r="P53" s="111"/>
      <c r="Q53" s="111"/>
      <c r="R53" s="111"/>
      <c r="S53" s="111"/>
      <c r="T53" s="111"/>
      <c r="U53" s="77"/>
      <c r="V53" s="110" t="s">
        <v>66</v>
      </c>
      <c r="W53" s="111" t="str">
        <f>I11</f>
        <v>S</v>
      </c>
      <c r="X53" s="111" t="str">
        <f>$X$101</f>
        <v>31/5/2018</v>
      </c>
      <c r="Y53" s="112" t="str">
        <f>$Y$101</f>
        <v>16/11/2018</v>
      </c>
      <c r="Z53" s="111" t="str">
        <f>$Z$101</f>
        <v>17/8/2018</v>
      </c>
      <c r="AA53" s="111" t="str">
        <f>$AA$101</f>
        <v>17/8/2018</v>
      </c>
      <c r="AB53" s="111" t="str">
        <f>$AB$101</f>
        <v>17/8/2018</v>
      </c>
      <c r="AC53" s="111" t="str">
        <f>$AC$101</f>
        <v>17/8/2018</v>
      </c>
      <c r="AD53" s="111" t="str">
        <f>$AD$101</f>
        <v>17/8/2018</v>
      </c>
      <c r="AE53" s="77"/>
      <c r="AF53" s="110" t="s">
        <v>66</v>
      </c>
      <c r="AG53" s="111" t="str">
        <f>I11</f>
        <v>S</v>
      </c>
      <c r="AH53" s="111" t="str">
        <f>$AH$101</f>
        <v>29/6/2018</v>
      </c>
      <c r="AI53" s="112">
        <f>$AI$97</f>
        <v>43380</v>
      </c>
      <c r="AJ53" s="111"/>
      <c r="AK53" s="111"/>
      <c r="AL53" s="111"/>
      <c r="AM53" s="111"/>
      <c r="AN53" s="111"/>
      <c r="AO53" s="60"/>
      <c r="AP53" s="110" t="s">
        <v>66</v>
      </c>
      <c r="AQ53" s="111" t="str">
        <f>I11</f>
        <v>S</v>
      </c>
      <c r="AR53" s="111" t="str">
        <f>$AR$101</f>
        <v>29/6/2018</v>
      </c>
      <c r="AS53" s="112">
        <f>$AS$97</f>
        <v>43380</v>
      </c>
      <c r="AT53" s="111"/>
      <c r="AU53" s="111"/>
      <c r="AV53" s="111"/>
      <c r="AW53" s="111"/>
      <c r="AX53" s="111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  <c r="IR53" s="79"/>
      <c r="IS53" s="79"/>
      <c r="IT53" s="79"/>
      <c r="IU53" s="79"/>
      <c r="IV53" s="79"/>
      <c r="IW53" s="79"/>
      <c r="IX53" s="79"/>
      <c r="IY53" s="79"/>
      <c r="IZ53" s="79"/>
      <c r="JA53" s="79"/>
      <c r="JB53" s="79"/>
      <c r="JC53" s="79"/>
      <c r="JD53" s="79"/>
      <c r="JE53" s="79"/>
      <c r="JF53" s="79"/>
      <c r="JG53" s="79"/>
      <c r="JH53" s="79"/>
      <c r="JI53" s="79"/>
      <c r="JJ53" s="79"/>
      <c r="JK53" s="79"/>
      <c r="JL53" s="79"/>
      <c r="JM53" s="79"/>
      <c r="JN53" s="79"/>
      <c r="JO53" s="79"/>
      <c r="JP53" s="79"/>
      <c r="JQ53" s="79"/>
      <c r="JR53" s="79"/>
      <c r="JS53" s="79"/>
      <c r="JT53" s="79"/>
      <c r="JU53" s="79"/>
      <c r="JV53" s="79"/>
      <c r="JW53" s="79"/>
      <c r="JX53" s="79"/>
      <c r="JY53" s="79"/>
      <c r="JZ53" s="79"/>
      <c r="KA53" s="79"/>
      <c r="KB53" s="79"/>
      <c r="KC53" s="79"/>
      <c r="KD53" s="79"/>
      <c r="KE53" s="79"/>
      <c r="KF53" s="79"/>
      <c r="KG53" s="79"/>
      <c r="KH53" s="79"/>
      <c r="KI53" s="79"/>
      <c r="KJ53" s="79"/>
      <c r="KK53" s="79"/>
      <c r="KL53" s="79"/>
      <c r="KM53" s="79"/>
      <c r="KN53" s="79"/>
      <c r="KO53" s="79"/>
      <c r="KP53" s="79"/>
      <c r="KQ53" s="79"/>
      <c r="KR53" s="79"/>
      <c r="KS53" s="79"/>
      <c r="KT53" s="79"/>
      <c r="KU53" s="79"/>
      <c r="KV53" s="79"/>
      <c r="KW53" s="79"/>
      <c r="KX53" s="79"/>
      <c r="KY53" s="79"/>
      <c r="KZ53" s="79"/>
      <c r="LA53" s="79"/>
      <c r="LB53" s="79"/>
      <c r="LC53" s="79"/>
      <c r="LD53" s="79"/>
      <c r="LE53" s="79"/>
      <c r="LF53" s="79"/>
      <c r="LG53" s="79"/>
      <c r="LH53" s="79"/>
      <c r="LI53" s="79"/>
      <c r="LJ53" s="79"/>
      <c r="LK53" s="79"/>
      <c r="LL53" s="79"/>
      <c r="LM53" s="79"/>
      <c r="LN53" s="79"/>
      <c r="LO53" s="79"/>
      <c r="LP53" s="79"/>
      <c r="LQ53" s="79"/>
      <c r="LR53" s="79"/>
      <c r="LS53" s="79"/>
      <c r="LT53" s="79"/>
      <c r="LU53" s="79"/>
      <c r="LV53" s="79"/>
      <c r="LW53" s="79"/>
      <c r="LX53" s="79"/>
      <c r="LY53" s="79"/>
      <c r="LZ53" s="79"/>
      <c r="MA53" s="79"/>
      <c r="MB53" s="79"/>
      <c r="MC53" s="79"/>
      <c r="MD53" s="79"/>
      <c r="ME53" s="79"/>
      <c r="MF53" s="79"/>
      <c r="MG53" s="79"/>
      <c r="MH53" s="79"/>
      <c r="MI53" s="79"/>
      <c r="MJ53" s="79"/>
      <c r="MK53" s="79"/>
      <c r="ML53" s="79"/>
      <c r="MM53" s="79"/>
      <c r="MN53" s="79"/>
      <c r="MO53" s="79"/>
      <c r="MP53" s="79"/>
      <c r="MQ53" s="79"/>
      <c r="MR53" s="79"/>
      <c r="MS53" s="79"/>
      <c r="MT53" s="79"/>
      <c r="MU53" s="79"/>
      <c r="MV53" s="79"/>
      <c r="MW53" s="79"/>
      <c r="MX53" s="79"/>
      <c r="MY53" s="79"/>
      <c r="MZ53" s="79"/>
      <c r="NA53" s="79"/>
      <c r="NB53" s="79"/>
      <c r="NC53" s="79"/>
      <c r="ND53" s="79"/>
      <c r="NE53" s="79"/>
      <c r="NF53" s="79"/>
      <c r="NG53" s="79"/>
      <c r="NH53" s="79"/>
      <c r="NI53" s="79"/>
      <c r="NJ53" s="79"/>
      <c r="NK53" s="79"/>
      <c r="NL53" s="79"/>
      <c r="NM53" s="79"/>
      <c r="NN53" s="79"/>
      <c r="NO53" s="79"/>
      <c r="NP53" s="79"/>
      <c r="NQ53" s="79"/>
      <c r="NR53" s="79"/>
      <c r="NS53" s="79"/>
      <c r="NT53" s="79"/>
      <c r="NU53" s="79"/>
      <c r="NV53" s="79"/>
      <c r="NW53" s="79"/>
      <c r="NX53" s="79"/>
      <c r="NY53" s="79"/>
      <c r="NZ53" s="79"/>
      <c r="OA53" s="79"/>
      <c r="OB53" s="79"/>
      <c r="OC53" s="79"/>
      <c r="OD53" s="79"/>
      <c r="OE53" s="79"/>
      <c r="OF53" s="79"/>
      <c r="OG53" s="79"/>
      <c r="OH53" s="79"/>
      <c r="OI53" s="79"/>
      <c r="OJ53" s="79"/>
      <c r="OK53" s="79"/>
      <c r="OL53" s="79"/>
      <c r="OM53" s="79"/>
      <c r="ON53" s="79"/>
      <c r="OO53" s="79"/>
      <c r="OP53" s="79"/>
      <c r="OQ53" s="79"/>
      <c r="OR53" s="79"/>
      <c r="OS53" s="79"/>
      <c r="OT53" s="79"/>
      <c r="OU53" s="79"/>
      <c r="OV53" s="79"/>
      <c r="OW53" s="79"/>
      <c r="OX53" s="79"/>
      <c r="OY53" s="79"/>
      <c r="OZ53" s="79"/>
      <c r="PA53" s="79"/>
      <c r="PB53" s="79"/>
      <c r="PC53" s="79"/>
      <c r="PD53" s="79"/>
      <c r="PE53" s="79"/>
      <c r="PF53" s="79"/>
      <c r="PG53" s="79"/>
      <c r="PH53" s="79"/>
      <c r="PI53" s="79"/>
      <c r="PJ53" s="79"/>
      <c r="PK53" s="79"/>
      <c r="PL53" s="79"/>
      <c r="PM53" s="79"/>
      <c r="PN53" s="79"/>
      <c r="PO53" s="79"/>
      <c r="PP53" s="79"/>
      <c r="PQ53" s="79"/>
      <c r="PR53" s="79"/>
      <c r="PS53" s="79"/>
      <c r="PT53" s="79"/>
      <c r="PU53" s="79"/>
      <c r="PV53" s="79"/>
      <c r="PW53" s="79"/>
      <c r="PX53" s="79"/>
      <c r="PY53" s="79"/>
      <c r="PZ53" s="79"/>
      <c r="QA53" s="79"/>
      <c r="QB53" s="79"/>
      <c r="QC53" s="79"/>
      <c r="QD53" s="79"/>
      <c r="QE53" s="79"/>
      <c r="QF53" s="79"/>
      <c r="QG53" s="79"/>
      <c r="QH53" s="79"/>
      <c r="QI53" s="79"/>
      <c r="QJ53" s="79"/>
      <c r="QK53" s="79"/>
      <c r="QL53" s="79"/>
      <c r="QM53" s="79"/>
      <c r="QN53" s="79"/>
      <c r="QO53" s="79"/>
      <c r="QP53" s="79"/>
      <c r="QQ53" s="79"/>
      <c r="QR53" s="79"/>
      <c r="QS53" s="79"/>
      <c r="QT53" s="79"/>
      <c r="QU53" s="79"/>
      <c r="QV53" s="79"/>
      <c r="QW53" s="79"/>
      <c r="QX53" s="79"/>
      <c r="QY53" s="79"/>
      <c r="QZ53" s="79"/>
      <c r="RA53" s="79"/>
      <c r="RB53" s="79"/>
      <c r="RC53" s="79"/>
      <c r="RD53" s="79"/>
      <c r="RE53" s="79"/>
      <c r="RF53" s="79"/>
      <c r="RG53" s="79"/>
      <c r="RH53" s="79"/>
      <c r="RI53" s="79"/>
      <c r="RJ53" s="79"/>
      <c r="RK53" s="79"/>
      <c r="RL53" s="79"/>
      <c r="RM53" s="79"/>
      <c r="RN53" s="79"/>
      <c r="RO53" s="79"/>
      <c r="RP53" s="79"/>
      <c r="RQ53" s="79"/>
      <c r="RR53" s="79"/>
      <c r="RS53" s="79"/>
      <c r="RT53" s="79"/>
      <c r="RU53" s="79"/>
      <c r="RV53" s="79"/>
      <c r="RW53" s="79"/>
      <c r="RX53" s="79"/>
      <c r="RY53" s="79"/>
      <c r="RZ53" s="79"/>
      <c r="SA53" s="79"/>
      <c r="SB53" s="79"/>
      <c r="SC53" s="79"/>
      <c r="SD53" s="79"/>
      <c r="SE53" s="79"/>
      <c r="SF53" s="79"/>
      <c r="SG53" s="79"/>
      <c r="SH53" s="79"/>
      <c r="SI53" s="79"/>
      <c r="SJ53" s="79"/>
      <c r="SK53" s="79"/>
      <c r="SL53" s="79"/>
      <c r="SM53" s="79"/>
      <c r="SN53" s="79"/>
      <c r="SO53" s="79"/>
      <c r="SP53" s="79"/>
      <c r="SQ53" s="79"/>
      <c r="SR53" s="79"/>
      <c r="SS53" s="79"/>
      <c r="ST53" s="79"/>
      <c r="SU53" s="79"/>
      <c r="SV53" s="79"/>
      <c r="SW53" s="79"/>
      <c r="SX53" s="79"/>
      <c r="SY53" s="79"/>
      <c r="SZ53" s="79"/>
      <c r="TA53" s="79"/>
      <c r="TB53" s="79"/>
    </row>
    <row r="54" spans="1:522" ht="15" customHeight="1" x14ac:dyDescent="0.25">
      <c r="A54" s="275"/>
      <c r="B54" s="113"/>
      <c r="C54" s="114" t="str">
        <f>I8</f>
        <v>C</v>
      </c>
      <c r="D54" s="114"/>
      <c r="E54" s="114"/>
      <c r="F54" s="114"/>
      <c r="G54" s="114"/>
      <c r="H54" s="114"/>
      <c r="I54" s="114"/>
      <c r="J54" s="114"/>
      <c r="K54" s="60"/>
      <c r="L54" s="113"/>
      <c r="M54" s="114" t="str">
        <f t="shared" ref="M54:M55" si="36">I12</f>
        <v>C</v>
      </c>
      <c r="N54" s="114"/>
      <c r="O54" s="114"/>
      <c r="P54" s="114"/>
      <c r="Q54" s="114"/>
      <c r="R54" s="114"/>
      <c r="S54" s="114"/>
      <c r="T54" s="114"/>
      <c r="U54" s="77"/>
      <c r="V54" s="113"/>
      <c r="W54" s="114" t="str">
        <f t="shared" ref="W54:W55" si="37">I12</f>
        <v>C</v>
      </c>
      <c r="X54" s="114" t="str">
        <f>$X$102</f>
        <v xml:space="preserve">30/8/2018 </v>
      </c>
      <c r="Y54" s="114" t="str">
        <f>$Y$102</f>
        <v xml:space="preserve">30/8/2018 </v>
      </c>
      <c r="Z54" s="114" t="str">
        <f>$Z$102</f>
        <v xml:space="preserve">30/8/2018 </v>
      </c>
      <c r="AA54" s="114" t="str">
        <f>$AA$102</f>
        <v xml:space="preserve">30/8/2018 </v>
      </c>
      <c r="AB54" s="114" t="str">
        <f>$AB$102</f>
        <v xml:space="preserve">30/8/2018 </v>
      </c>
      <c r="AC54" s="114" t="str">
        <f>$AC$102</f>
        <v xml:space="preserve">30/8/2018 </v>
      </c>
      <c r="AD54" s="114" t="str">
        <f>$AD$102</f>
        <v xml:space="preserve">30/8/2018 </v>
      </c>
      <c r="AE54" s="77"/>
      <c r="AF54" s="113"/>
      <c r="AG54" s="114" t="str">
        <f t="shared" ref="AG54:AG55" si="38">I12</f>
        <v>C</v>
      </c>
      <c r="AH54" s="114"/>
      <c r="AI54" s="114"/>
      <c r="AJ54" s="114"/>
      <c r="AK54" s="114"/>
      <c r="AL54" s="114"/>
      <c r="AM54" s="114"/>
      <c r="AN54" s="114"/>
      <c r="AO54" s="60"/>
      <c r="AP54" s="113"/>
      <c r="AQ54" s="114" t="str">
        <f t="shared" ref="AQ54:AQ55" si="39">I12</f>
        <v>C</v>
      </c>
      <c r="AR54" s="114"/>
      <c r="AS54" s="114"/>
      <c r="AT54" s="114"/>
      <c r="AU54" s="114"/>
      <c r="AV54" s="114"/>
      <c r="AW54" s="114"/>
      <c r="AX54" s="114"/>
      <c r="AY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79"/>
      <c r="HC54" s="79"/>
      <c r="HD54" s="79"/>
      <c r="HE54" s="79"/>
      <c r="HF54" s="79"/>
      <c r="HG54" s="79"/>
      <c r="HH54" s="79"/>
      <c r="HI54" s="79"/>
      <c r="HJ54" s="79"/>
      <c r="HK54" s="79"/>
      <c r="HL54" s="79"/>
      <c r="HM54" s="79"/>
      <c r="HN54" s="79"/>
      <c r="HO54" s="79"/>
      <c r="HP54" s="79"/>
      <c r="HQ54" s="79"/>
      <c r="HR54" s="79"/>
      <c r="HS54" s="79"/>
      <c r="HT54" s="79"/>
      <c r="HU54" s="79"/>
      <c r="HV54" s="79"/>
      <c r="HW54" s="79"/>
      <c r="HX54" s="79"/>
      <c r="HY54" s="79"/>
      <c r="HZ54" s="79"/>
      <c r="IA54" s="79"/>
      <c r="IB54" s="79"/>
      <c r="IC54" s="79"/>
      <c r="ID54" s="79"/>
      <c r="IE54" s="79"/>
      <c r="IF54" s="79"/>
      <c r="IG54" s="79"/>
      <c r="IH54" s="79"/>
      <c r="II54" s="79"/>
      <c r="IJ54" s="79"/>
      <c r="IK54" s="79"/>
      <c r="IL54" s="79"/>
      <c r="IM54" s="79"/>
      <c r="IN54" s="79"/>
      <c r="IO54" s="79"/>
      <c r="IP54" s="79"/>
      <c r="IQ54" s="79"/>
      <c r="IR54" s="79"/>
      <c r="IS54" s="79"/>
      <c r="IT54" s="79"/>
      <c r="IU54" s="79"/>
      <c r="IV54" s="79"/>
      <c r="IW54" s="79"/>
      <c r="IX54" s="79"/>
      <c r="IY54" s="79"/>
      <c r="IZ54" s="79"/>
      <c r="JA54" s="79"/>
      <c r="JB54" s="79"/>
      <c r="JC54" s="79"/>
      <c r="JD54" s="79"/>
      <c r="JE54" s="79"/>
      <c r="JF54" s="79"/>
      <c r="JG54" s="79"/>
      <c r="JH54" s="79"/>
      <c r="JI54" s="79"/>
      <c r="JJ54" s="79"/>
      <c r="JK54" s="79"/>
      <c r="JL54" s="79"/>
      <c r="JM54" s="79"/>
      <c r="JN54" s="79"/>
      <c r="JO54" s="79"/>
      <c r="JP54" s="79"/>
      <c r="JQ54" s="79"/>
      <c r="JR54" s="79"/>
      <c r="JS54" s="79"/>
      <c r="JT54" s="79"/>
      <c r="JU54" s="79"/>
      <c r="JV54" s="79"/>
      <c r="JW54" s="79"/>
      <c r="JX54" s="79"/>
      <c r="JY54" s="79"/>
      <c r="JZ54" s="79"/>
      <c r="KA54" s="79"/>
      <c r="KB54" s="79"/>
      <c r="KC54" s="79"/>
      <c r="KD54" s="79"/>
      <c r="KE54" s="79"/>
      <c r="KF54" s="79"/>
      <c r="KG54" s="79"/>
      <c r="KH54" s="79"/>
      <c r="KI54" s="79"/>
      <c r="KJ54" s="79"/>
      <c r="KK54" s="79"/>
      <c r="KL54" s="79"/>
      <c r="KM54" s="79"/>
      <c r="KN54" s="79"/>
      <c r="KO54" s="79"/>
      <c r="KP54" s="79"/>
      <c r="KQ54" s="79"/>
      <c r="KR54" s="79"/>
      <c r="KS54" s="79"/>
      <c r="KT54" s="79"/>
      <c r="KU54" s="79"/>
      <c r="KV54" s="79"/>
      <c r="KW54" s="79"/>
      <c r="KX54" s="79"/>
      <c r="KY54" s="79"/>
      <c r="KZ54" s="79"/>
      <c r="LA54" s="79"/>
      <c r="LB54" s="79"/>
      <c r="LC54" s="79"/>
      <c r="LD54" s="79"/>
      <c r="LE54" s="79"/>
      <c r="LF54" s="79"/>
      <c r="LG54" s="79"/>
      <c r="LH54" s="79"/>
      <c r="LI54" s="79"/>
      <c r="LJ54" s="79"/>
      <c r="LK54" s="79"/>
      <c r="LL54" s="79"/>
      <c r="LM54" s="79"/>
      <c r="LN54" s="79"/>
      <c r="LO54" s="79"/>
      <c r="LP54" s="79"/>
      <c r="LQ54" s="79"/>
      <c r="LR54" s="79"/>
      <c r="LS54" s="79"/>
      <c r="LT54" s="79"/>
      <c r="LU54" s="79"/>
      <c r="LV54" s="79"/>
      <c r="LW54" s="79"/>
      <c r="LX54" s="79"/>
      <c r="LY54" s="79"/>
      <c r="LZ54" s="79"/>
      <c r="MA54" s="79"/>
      <c r="MB54" s="79"/>
      <c r="MC54" s="79"/>
      <c r="MD54" s="79"/>
      <c r="ME54" s="79"/>
      <c r="MF54" s="79"/>
      <c r="MG54" s="79"/>
      <c r="MH54" s="79"/>
      <c r="MI54" s="79"/>
      <c r="MJ54" s="79"/>
      <c r="MK54" s="79"/>
      <c r="ML54" s="79"/>
      <c r="MM54" s="79"/>
      <c r="MN54" s="79"/>
      <c r="MO54" s="79"/>
      <c r="MP54" s="79"/>
      <c r="MQ54" s="79"/>
      <c r="MR54" s="79"/>
      <c r="MS54" s="79"/>
      <c r="MT54" s="79"/>
      <c r="MU54" s="79"/>
      <c r="MV54" s="79"/>
      <c r="MW54" s="79"/>
      <c r="MX54" s="79"/>
      <c r="MY54" s="79"/>
      <c r="MZ54" s="79"/>
      <c r="NA54" s="79"/>
      <c r="NB54" s="79"/>
      <c r="NC54" s="79"/>
      <c r="ND54" s="79"/>
      <c r="NE54" s="79"/>
      <c r="NF54" s="79"/>
      <c r="NG54" s="79"/>
      <c r="NH54" s="79"/>
      <c r="NI54" s="79"/>
      <c r="NJ54" s="79"/>
      <c r="NK54" s="79"/>
      <c r="NL54" s="79"/>
      <c r="NM54" s="79"/>
      <c r="NN54" s="79"/>
      <c r="NO54" s="79"/>
      <c r="NP54" s="79"/>
      <c r="NQ54" s="79"/>
      <c r="NR54" s="79"/>
      <c r="NS54" s="79"/>
      <c r="NT54" s="79"/>
      <c r="NU54" s="79"/>
      <c r="NV54" s="79"/>
      <c r="NW54" s="79"/>
      <c r="NX54" s="79"/>
      <c r="NY54" s="79"/>
      <c r="NZ54" s="79"/>
      <c r="OA54" s="79"/>
      <c r="OB54" s="79"/>
      <c r="OC54" s="79"/>
      <c r="OD54" s="79"/>
      <c r="OE54" s="79"/>
      <c r="OF54" s="79"/>
      <c r="OG54" s="79"/>
      <c r="OH54" s="79"/>
      <c r="OI54" s="79"/>
      <c r="OJ54" s="79"/>
      <c r="OK54" s="79"/>
      <c r="OL54" s="79"/>
      <c r="OM54" s="79"/>
      <c r="ON54" s="79"/>
      <c r="OO54" s="79"/>
      <c r="OP54" s="79"/>
      <c r="OQ54" s="79"/>
      <c r="OR54" s="79"/>
      <c r="OS54" s="79"/>
      <c r="OT54" s="79"/>
      <c r="OU54" s="79"/>
      <c r="OV54" s="79"/>
      <c r="OW54" s="79"/>
      <c r="OX54" s="79"/>
      <c r="OY54" s="79"/>
      <c r="OZ54" s="79"/>
      <c r="PA54" s="79"/>
      <c r="PB54" s="79"/>
      <c r="PC54" s="79"/>
      <c r="PD54" s="79"/>
      <c r="PE54" s="79"/>
      <c r="PF54" s="79"/>
      <c r="PG54" s="79"/>
      <c r="PH54" s="79"/>
      <c r="PI54" s="79"/>
      <c r="PJ54" s="79"/>
      <c r="PK54" s="79"/>
      <c r="PL54" s="79"/>
      <c r="PM54" s="79"/>
      <c r="PN54" s="79"/>
      <c r="PO54" s="79"/>
      <c r="PP54" s="79"/>
      <c r="PQ54" s="79"/>
      <c r="PR54" s="79"/>
      <c r="PS54" s="79"/>
      <c r="PT54" s="79"/>
      <c r="PU54" s="79"/>
      <c r="PV54" s="79"/>
      <c r="PW54" s="79"/>
      <c r="PX54" s="79"/>
      <c r="PY54" s="79"/>
      <c r="PZ54" s="79"/>
      <c r="QA54" s="79"/>
      <c r="QB54" s="79"/>
      <c r="QC54" s="79"/>
      <c r="QD54" s="79"/>
      <c r="QE54" s="79"/>
      <c r="QF54" s="79"/>
      <c r="QG54" s="79"/>
      <c r="QH54" s="79"/>
      <c r="QI54" s="79"/>
      <c r="QJ54" s="79"/>
      <c r="QK54" s="79"/>
      <c r="QL54" s="79"/>
      <c r="QM54" s="79"/>
      <c r="QN54" s="79"/>
      <c r="QO54" s="79"/>
      <c r="QP54" s="79"/>
      <c r="QQ54" s="79"/>
      <c r="QR54" s="79"/>
      <c r="QS54" s="79"/>
      <c r="QT54" s="79"/>
      <c r="QU54" s="79"/>
      <c r="QV54" s="79"/>
      <c r="QW54" s="79"/>
      <c r="QX54" s="79"/>
      <c r="QY54" s="79"/>
      <c r="QZ54" s="79"/>
      <c r="RA54" s="79"/>
      <c r="RB54" s="79"/>
      <c r="RC54" s="79"/>
      <c r="RD54" s="79"/>
      <c r="RE54" s="79"/>
      <c r="RF54" s="79"/>
      <c r="RG54" s="79"/>
      <c r="RH54" s="79"/>
      <c r="RI54" s="79"/>
      <c r="RJ54" s="79"/>
      <c r="RK54" s="79"/>
      <c r="RL54" s="79"/>
      <c r="RM54" s="79"/>
      <c r="RN54" s="79"/>
      <c r="RO54" s="79"/>
      <c r="RP54" s="79"/>
      <c r="RQ54" s="79"/>
      <c r="RR54" s="79"/>
      <c r="RS54" s="79"/>
      <c r="RT54" s="79"/>
      <c r="RU54" s="79"/>
      <c r="RV54" s="79"/>
      <c r="RW54" s="79"/>
      <c r="RX54" s="79"/>
      <c r="RY54" s="79"/>
      <c r="RZ54" s="79"/>
      <c r="SA54" s="79"/>
      <c r="SB54" s="79"/>
      <c r="SC54" s="79"/>
      <c r="SD54" s="79"/>
      <c r="SE54" s="79"/>
      <c r="SF54" s="79"/>
      <c r="SG54" s="79"/>
      <c r="SH54" s="79"/>
      <c r="SI54" s="79"/>
      <c r="SJ54" s="79"/>
      <c r="SK54" s="79"/>
      <c r="SL54" s="79"/>
      <c r="SM54" s="79"/>
      <c r="SN54" s="79"/>
      <c r="SO54" s="79"/>
      <c r="SP54" s="79"/>
      <c r="SQ54" s="79"/>
      <c r="SR54" s="79"/>
      <c r="SS54" s="79"/>
      <c r="ST54" s="79"/>
      <c r="SU54" s="79"/>
      <c r="SV54" s="79"/>
      <c r="SW54" s="79"/>
      <c r="SX54" s="79"/>
      <c r="SY54" s="79"/>
      <c r="SZ54" s="79"/>
      <c r="TA54" s="79"/>
      <c r="TB54" s="79"/>
    </row>
    <row r="55" spans="1:522" s="79" customFormat="1" ht="15" customHeight="1" x14ac:dyDescent="0.25">
      <c r="A55" s="275"/>
      <c r="B55" s="66"/>
      <c r="C55" s="114" t="str">
        <f>I9</f>
        <v>A</v>
      </c>
      <c r="D55" s="114" t="str">
        <f>$D$103</f>
        <v>31/7/2018</v>
      </c>
      <c r="E55" s="114" t="str">
        <f>$E$103</f>
        <v>31/7/2018</v>
      </c>
      <c r="F55" s="67"/>
      <c r="G55" s="67"/>
      <c r="H55" s="67"/>
      <c r="I55" s="67"/>
      <c r="J55" s="67"/>
      <c r="K55" s="44"/>
      <c r="L55" s="66"/>
      <c r="M55" s="114" t="str">
        <f t="shared" si="36"/>
        <v>A</v>
      </c>
      <c r="N55" s="114" t="str">
        <f>$N$103</f>
        <v>31/7/2018</v>
      </c>
      <c r="O55" s="114" t="str">
        <f>$O$103</f>
        <v>31/7/2018</v>
      </c>
      <c r="P55" s="67"/>
      <c r="Q55" s="67"/>
      <c r="R55" s="67"/>
      <c r="S55" s="67"/>
      <c r="T55" s="67"/>
      <c r="U55" s="77"/>
      <c r="V55" s="66"/>
      <c r="W55" s="114" t="str">
        <f t="shared" si="37"/>
        <v>A</v>
      </c>
      <c r="X55" s="114" t="str">
        <f>$X$103</f>
        <v>31/7/2018</v>
      </c>
      <c r="Y55" s="114" t="str">
        <f>$Y$103</f>
        <v>31/7/2018</v>
      </c>
      <c r="Z55" s="114" t="str">
        <f>$Z$103</f>
        <v>31/7/2018</v>
      </c>
      <c r="AA55" s="114" t="str">
        <f>$AA$103</f>
        <v>31/7/2018</v>
      </c>
      <c r="AB55" s="114" t="str">
        <f>$AB$103</f>
        <v>31/7/2018</v>
      </c>
      <c r="AC55" s="114" t="str">
        <f>$AC59</f>
        <v>31/7/2018</v>
      </c>
      <c r="AD55" s="114" t="str">
        <f>$AD$103</f>
        <v>31/7/2018</v>
      </c>
      <c r="AE55" s="77"/>
      <c r="AF55" s="66"/>
      <c r="AG55" s="114" t="str">
        <f t="shared" si="38"/>
        <v>A</v>
      </c>
      <c r="AH55" s="114" t="str">
        <f>$AH$103</f>
        <v>31/7/2018</v>
      </c>
      <c r="AI55" s="114" t="str">
        <f>$AI$103</f>
        <v>31/7/2018</v>
      </c>
      <c r="AJ55" s="67"/>
      <c r="AK55" s="67"/>
      <c r="AL55" s="67"/>
      <c r="AM55" s="67"/>
      <c r="AN55" s="67"/>
      <c r="AO55" s="44"/>
      <c r="AP55" s="66"/>
      <c r="AQ55" s="114" t="str">
        <f t="shared" si="39"/>
        <v>A</v>
      </c>
      <c r="AR55" s="114" t="str">
        <f>$AR$103</f>
        <v>31/7/2018</v>
      </c>
      <c r="AS55" s="114" t="str">
        <f>$AS$103</f>
        <v>31/7/2018</v>
      </c>
      <c r="AT55" s="67"/>
      <c r="AU55" s="67"/>
      <c r="AV55" s="67"/>
      <c r="AW55" s="67"/>
      <c r="AX55" s="67"/>
    </row>
    <row r="56" spans="1:522" s="79" customFormat="1" ht="15" customHeight="1" x14ac:dyDescent="0.25">
      <c r="A56" s="275"/>
      <c r="B56" s="66"/>
      <c r="C56" s="114"/>
      <c r="D56" s="114"/>
      <c r="E56" s="114"/>
      <c r="F56" s="67"/>
      <c r="G56" s="67"/>
      <c r="H56" s="67"/>
      <c r="I56" s="67"/>
      <c r="J56" s="67"/>
      <c r="K56" s="44"/>
      <c r="L56" s="66"/>
      <c r="M56" s="114"/>
      <c r="N56" s="114"/>
      <c r="O56" s="114"/>
      <c r="P56" s="67"/>
      <c r="Q56" s="67"/>
      <c r="R56" s="67"/>
      <c r="S56" s="67"/>
      <c r="T56" s="67"/>
      <c r="U56" s="77"/>
      <c r="V56" s="66"/>
      <c r="W56" s="114"/>
      <c r="X56" s="114"/>
      <c r="Y56" s="114"/>
      <c r="Z56" s="114"/>
      <c r="AA56" s="114"/>
      <c r="AB56" s="114"/>
      <c r="AC56" s="114"/>
      <c r="AD56" s="114"/>
      <c r="AE56" s="77"/>
      <c r="AF56" s="66"/>
      <c r="AG56" s="114"/>
      <c r="AH56" s="114"/>
      <c r="AI56" s="114"/>
      <c r="AJ56" s="67"/>
      <c r="AK56" s="67"/>
      <c r="AL56" s="67"/>
      <c r="AM56" s="67"/>
      <c r="AN56" s="67"/>
      <c r="AO56" s="44"/>
      <c r="AP56" s="66"/>
      <c r="AQ56" s="114"/>
      <c r="AR56" s="114"/>
      <c r="AS56" s="114"/>
      <c r="AT56" s="67"/>
      <c r="AU56" s="67"/>
      <c r="AV56" s="67"/>
      <c r="AW56" s="67"/>
      <c r="AX56" s="67"/>
    </row>
    <row r="57" spans="1:522" s="106" customFormat="1" ht="15" customHeight="1" x14ac:dyDescent="0.25">
      <c r="A57" s="275"/>
      <c r="B57" s="110" t="s">
        <v>65</v>
      </c>
      <c r="C57" s="111" t="str">
        <f>I7</f>
        <v>S</v>
      </c>
      <c r="D57" s="111" t="str">
        <f>$D$101</f>
        <v>31/5/2018</v>
      </c>
      <c r="E57" s="112">
        <f>E61</f>
        <v>43380</v>
      </c>
      <c r="F57" s="111"/>
      <c r="G57" s="111"/>
      <c r="H57" s="111"/>
      <c r="I57" s="111"/>
      <c r="J57" s="111"/>
      <c r="K57" s="60"/>
      <c r="L57" s="110" t="s">
        <v>65</v>
      </c>
      <c r="M57" s="111" t="str">
        <f>I11</f>
        <v>S</v>
      </c>
      <c r="N57" s="111" t="str">
        <f>$N$101</f>
        <v>31/5/2018</v>
      </c>
      <c r="O57" s="112">
        <f>$O$97</f>
        <v>43380</v>
      </c>
      <c r="P57" s="111"/>
      <c r="Q57" s="111"/>
      <c r="R57" s="111"/>
      <c r="S57" s="111"/>
      <c r="T57" s="111"/>
      <c r="U57" s="77"/>
      <c r="V57" s="110" t="s">
        <v>65</v>
      </c>
      <c r="W57" s="111" t="str">
        <f>I11</f>
        <v>S</v>
      </c>
      <c r="X57" s="111" t="str">
        <f>$X$101</f>
        <v>31/5/2018</v>
      </c>
      <c r="Y57" s="112" t="str">
        <f>$Y$101</f>
        <v>16/11/2018</v>
      </c>
      <c r="Z57" s="111" t="str">
        <f>$Z$101</f>
        <v>17/8/2018</v>
      </c>
      <c r="AA57" s="111" t="str">
        <f>$AA$101</f>
        <v>17/8/2018</v>
      </c>
      <c r="AB57" s="111" t="str">
        <f>$AB$101</f>
        <v>17/8/2018</v>
      </c>
      <c r="AC57" s="111" t="str">
        <f>$AC$101</f>
        <v>17/8/2018</v>
      </c>
      <c r="AD57" s="111" t="str">
        <f>$AD$101</f>
        <v>17/8/2018</v>
      </c>
      <c r="AE57" s="77"/>
      <c r="AF57" s="110" t="s">
        <v>65</v>
      </c>
      <c r="AG57" s="111" t="str">
        <f>I11</f>
        <v>S</v>
      </c>
      <c r="AH57" s="111" t="str">
        <f>$AH$101</f>
        <v>29/6/2018</v>
      </c>
      <c r="AI57" s="112">
        <f>$AI$97</f>
        <v>43380</v>
      </c>
      <c r="AJ57" s="111"/>
      <c r="AK57" s="111"/>
      <c r="AL57" s="111"/>
      <c r="AM57" s="111"/>
      <c r="AN57" s="111"/>
      <c r="AO57" s="60"/>
      <c r="AP57" s="110" t="s">
        <v>65</v>
      </c>
      <c r="AQ57" s="111" t="str">
        <f>I11</f>
        <v>S</v>
      </c>
      <c r="AR57" s="111" t="str">
        <f>$AR$101</f>
        <v>29/6/2018</v>
      </c>
      <c r="AS57" s="112">
        <f>$AS$97</f>
        <v>43380</v>
      </c>
      <c r="AT57" s="111"/>
      <c r="AU57" s="111"/>
      <c r="AV57" s="111"/>
      <c r="AW57" s="111"/>
      <c r="AX57" s="111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79"/>
      <c r="EP57" s="79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79"/>
      <c r="FL57" s="79"/>
      <c r="FM57" s="79"/>
      <c r="FN57" s="79"/>
      <c r="FO57" s="79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9"/>
      <c r="GJ57" s="79"/>
      <c r="GK57" s="79"/>
      <c r="GL57" s="79"/>
      <c r="GM57" s="79"/>
      <c r="GN57" s="79"/>
      <c r="GO57" s="79"/>
      <c r="GP57" s="79"/>
      <c r="GQ57" s="79"/>
      <c r="GR57" s="79"/>
      <c r="GS57" s="79"/>
      <c r="GT57" s="79"/>
      <c r="GU57" s="79"/>
      <c r="GV57" s="79"/>
      <c r="GW57" s="79"/>
      <c r="GX57" s="79"/>
      <c r="GY57" s="79"/>
      <c r="GZ57" s="79"/>
      <c r="HA57" s="79"/>
      <c r="HB57" s="79"/>
      <c r="HC57" s="79"/>
      <c r="HD57" s="79"/>
      <c r="HE57" s="79"/>
      <c r="HF57" s="79"/>
      <c r="HG57" s="79"/>
      <c r="HH57" s="79"/>
      <c r="HI57" s="79"/>
      <c r="HJ57" s="79"/>
      <c r="HK57" s="79"/>
      <c r="HL57" s="79"/>
      <c r="HM57" s="79"/>
      <c r="HN57" s="79"/>
      <c r="HO57" s="79"/>
      <c r="HP57" s="79"/>
      <c r="HQ57" s="79"/>
      <c r="HR57" s="79"/>
      <c r="HS57" s="79"/>
      <c r="HT57" s="79"/>
      <c r="HU57" s="79"/>
      <c r="HV57" s="79"/>
      <c r="HW57" s="79"/>
      <c r="HX57" s="79"/>
      <c r="HY57" s="79"/>
      <c r="HZ57" s="79"/>
      <c r="IA57" s="79"/>
      <c r="IB57" s="79"/>
      <c r="IC57" s="79"/>
      <c r="ID57" s="79"/>
      <c r="IE57" s="79"/>
      <c r="IF57" s="79"/>
      <c r="IG57" s="79"/>
      <c r="IH57" s="79"/>
      <c r="II57" s="79"/>
      <c r="IJ57" s="79"/>
      <c r="IK57" s="79"/>
      <c r="IL57" s="79"/>
      <c r="IM57" s="79"/>
      <c r="IN57" s="79"/>
      <c r="IO57" s="79"/>
      <c r="IP57" s="79"/>
      <c r="IQ57" s="79"/>
      <c r="IR57" s="79"/>
      <c r="IS57" s="79"/>
      <c r="IT57" s="79"/>
      <c r="IU57" s="79"/>
      <c r="IV57" s="79"/>
      <c r="IW57" s="79"/>
      <c r="IX57" s="79"/>
      <c r="IY57" s="79"/>
      <c r="IZ57" s="79"/>
      <c r="JA57" s="79"/>
      <c r="JB57" s="79"/>
      <c r="JC57" s="79"/>
      <c r="JD57" s="79"/>
      <c r="JE57" s="79"/>
      <c r="JF57" s="79"/>
      <c r="JG57" s="79"/>
      <c r="JH57" s="79"/>
      <c r="JI57" s="79"/>
      <c r="JJ57" s="79"/>
      <c r="JK57" s="79"/>
      <c r="JL57" s="79"/>
      <c r="JM57" s="79"/>
      <c r="JN57" s="79"/>
      <c r="JO57" s="79"/>
      <c r="JP57" s="79"/>
      <c r="JQ57" s="79"/>
      <c r="JR57" s="79"/>
      <c r="JS57" s="79"/>
      <c r="JT57" s="79"/>
      <c r="JU57" s="79"/>
      <c r="JV57" s="79"/>
      <c r="JW57" s="79"/>
      <c r="JX57" s="79"/>
      <c r="JY57" s="79"/>
      <c r="JZ57" s="79"/>
      <c r="KA57" s="79"/>
      <c r="KB57" s="79"/>
      <c r="KC57" s="79"/>
      <c r="KD57" s="79"/>
      <c r="KE57" s="79"/>
      <c r="KF57" s="79"/>
      <c r="KG57" s="79"/>
      <c r="KH57" s="79"/>
      <c r="KI57" s="79"/>
      <c r="KJ57" s="79"/>
      <c r="KK57" s="79"/>
      <c r="KL57" s="79"/>
      <c r="KM57" s="79"/>
      <c r="KN57" s="79"/>
      <c r="KO57" s="79"/>
      <c r="KP57" s="79"/>
      <c r="KQ57" s="79"/>
      <c r="KR57" s="79"/>
      <c r="KS57" s="79"/>
      <c r="KT57" s="79"/>
      <c r="KU57" s="79"/>
      <c r="KV57" s="79"/>
      <c r="KW57" s="79"/>
      <c r="KX57" s="79"/>
      <c r="KY57" s="79"/>
      <c r="KZ57" s="79"/>
      <c r="LA57" s="79"/>
      <c r="LB57" s="79"/>
      <c r="LC57" s="79"/>
      <c r="LD57" s="79"/>
      <c r="LE57" s="79"/>
      <c r="LF57" s="79"/>
      <c r="LG57" s="79"/>
      <c r="LH57" s="79"/>
      <c r="LI57" s="79"/>
      <c r="LJ57" s="79"/>
      <c r="LK57" s="79"/>
      <c r="LL57" s="79"/>
      <c r="LM57" s="79"/>
      <c r="LN57" s="79"/>
      <c r="LO57" s="79"/>
      <c r="LP57" s="79"/>
      <c r="LQ57" s="79"/>
      <c r="LR57" s="79"/>
      <c r="LS57" s="79"/>
      <c r="LT57" s="79"/>
      <c r="LU57" s="79"/>
      <c r="LV57" s="79"/>
      <c r="LW57" s="79"/>
      <c r="LX57" s="79"/>
      <c r="LY57" s="79"/>
      <c r="LZ57" s="79"/>
      <c r="MA57" s="79"/>
      <c r="MB57" s="79"/>
      <c r="MC57" s="79"/>
      <c r="MD57" s="79"/>
      <c r="ME57" s="79"/>
      <c r="MF57" s="79"/>
      <c r="MG57" s="79"/>
      <c r="MH57" s="79"/>
      <c r="MI57" s="79"/>
      <c r="MJ57" s="79"/>
      <c r="MK57" s="79"/>
      <c r="ML57" s="79"/>
      <c r="MM57" s="79"/>
      <c r="MN57" s="79"/>
      <c r="MO57" s="79"/>
      <c r="MP57" s="79"/>
      <c r="MQ57" s="79"/>
      <c r="MR57" s="79"/>
      <c r="MS57" s="79"/>
      <c r="MT57" s="79"/>
      <c r="MU57" s="79"/>
      <c r="MV57" s="79"/>
      <c r="MW57" s="79"/>
      <c r="MX57" s="79"/>
      <c r="MY57" s="79"/>
      <c r="MZ57" s="79"/>
      <c r="NA57" s="79"/>
      <c r="NB57" s="79"/>
      <c r="NC57" s="79"/>
      <c r="ND57" s="79"/>
      <c r="NE57" s="79"/>
      <c r="NF57" s="79"/>
      <c r="NG57" s="79"/>
      <c r="NH57" s="79"/>
      <c r="NI57" s="79"/>
      <c r="NJ57" s="79"/>
      <c r="NK57" s="79"/>
      <c r="NL57" s="79"/>
      <c r="NM57" s="79"/>
      <c r="NN57" s="79"/>
      <c r="NO57" s="79"/>
      <c r="NP57" s="79"/>
      <c r="NQ57" s="79"/>
      <c r="NR57" s="79"/>
      <c r="NS57" s="79"/>
      <c r="NT57" s="79"/>
      <c r="NU57" s="79"/>
      <c r="NV57" s="79"/>
      <c r="NW57" s="79"/>
      <c r="NX57" s="79"/>
      <c r="NY57" s="79"/>
      <c r="NZ57" s="79"/>
      <c r="OA57" s="79"/>
      <c r="OB57" s="79"/>
      <c r="OC57" s="79"/>
      <c r="OD57" s="79"/>
      <c r="OE57" s="79"/>
      <c r="OF57" s="79"/>
      <c r="OG57" s="79"/>
      <c r="OH57" s="79"/>
      <c r="OI57" s="79"/>
      <c r="OJ57" s="79"/>
      <c r="OK57" s="79"/>
      <c r="OL57" s="79"/>
      <c r="OM57" s="79"/>
      <c r="ON57" s="79"/>
      <c r="OO57" s="79"/>
      <c r="OP57" s="79"/>
      <c r="OQ57" s="79"/>
      <c r="OR57" s="79"/>
      <c r="OS57" s="79"/>
      <c r="OT57" s="79"/>
      <c r="OU57" s="79"/>
      <c r="OV57" s="79"/>
      <c r="OW57" s="79"/>
      <c r="OX57" s="79"/>
      <c r="OY57" s="79"/>
      <c r="OZ57" s="79"/>
      <c r="PA57" s="79"/>
      <c r="PB57" s="79"/>
      <c r="PC57" s="79"/>
      <c r="PD57" s="79"/>
      <c r="PE57" s="79"/>
      <c r="PF57" s="79"/>
      <c r="PG57" s="79"/>
      <c r="PH57" s="79"/>
      <c r="PI57" s="79"/>
      <c r="PJ57" s="79"/>
      <c r="PK57" s="79"/>
      <c r="PL57" s="79"/>
      <c r="PM57" s="79"/>
      <c r="PN57" s="79"/>
      <c r="PO57" s="79"/>
      <c r="PP57" s="79"/>
      <c r="PQ57" s="79"/>
      <c r="PR57" s="79"/>
      <c r="PS57" s="79"/>
      <c r="PT57" s="79"/>
      <c r="PU57" s="79"/>
      <c r="PV57" s="79"/>
      <c r="PW57" s="79"/>
      <c r="PX57" s="79"/>
      <c r="PY57" s="79"/>
      <c r="PZ57" s="79"/>
      <c r="QA57" s="79"/>
      <c r="QB57" s="79"/>
      <c r="QC57" s="79"/>
      <c r="QD57" s="79"/>
      <c r="QE57" s="79"/>
      <c r="QF57" s="79"/>
      <c r="QG57" s="79"/>
      <c r="QH57" s="79"/>
      <c r="QI57" s="79"/>
      <c r="QJ57" s="79"/>
      <c r="QK57" s="79"/>
      <c r="QL57" s="79"/>
      <c r="QM57" s="79"/>
      <c r="QN57" s="79"/>
      <c r="QO57" s="79"/>
      <c r="QP57" s="79"/>
      <c r="QQ57" s="79"/>
      <c r="QR57" s="79"/>
      <c r="QS57" s="79"/>
      <c r="QT57" s="79"/>
      <c r="QU57" s="79"/>
      <c r="QV57" s="79"/>
      <c r="QW57" s="79"/>
      <c r="QX57" s="79"/>
      <c r="QY57" s="79"/>
      <c r="QZ57" s="79"/>
      <c r="RA57" s="79"/>
      <c r="RB57" s="79"/>
      <c r="RC57" s="79"/>
      <c r="RD57" s="79"/>
      <c r="RE57" s="79"/>
      <c r="RF57" s="79"/>
      <c r="RG57" s="79"/>
      <c r="RH57" s="79"/>
      <c r="RI57" s="79"/>
      <c r="RJ57" s="79"/>
      <c r="RK57" s="79"/>
      <c r="RL57" s="79"/>
      <c r="RM57" s="79"/>
      <c r="RN57" s="79"/>
      <c r="RO57" s="79"/>
      <c r="RP57" s="79"/>
      <c r="RQ57" s="79"/>
      <c r="RR57" s="79"/>
      <c r="RS57" s="79"/>
      <c r="RT57" s="79"/>
      <c r="RU57" s="79"/>
      <c r="RV57" s="79"/>
      <c r="RW57" s="79"/>
      <c r="RX57" s="79"/>
      <c r="RY57" s="79"/>
      <c r="RZ57" s="79"/>
      <c r="SA57" s="79"/>
      <c r="SB57" s="79"/>
      <c r="SC57" s="79"/>
      <c r="SD57" s="79"/>
      <c r="SE57" s="79"/>
      <c r="SF57" s="79"/>
      <c r="SG57" s="79"/>
      <c r="SH57" s="79"/>
      <c r="SI57" s="79"/>
      <c r="SJ57" s="79"/>
      <c r="SK57" s="79"/>
      <c r="SL57" s="79"/>
      <c r="SM57" s="79"/>
      <c r="SN57" s="79"/>
      <c r="SO57" s="79"/>
      <c r="SP57" s="79"/>
      <c r="SQ57" s="79"/>
      <c r="SR57" s="79"/>
      <c r="SS57" s="79"/>
      <c r="ST57" s="79"/>
      <c r="SU57" s="79"/>
      <c r="SV57" s="79"/>
      <c r="SW57" s="79"/>
      <c r="SX57" s="79"/>
      <c r="SY57" s="79"/>
      <c r="SZ57" s="79"/>
      <c r="TA57" s="79"/>
      <c r="TB57" s="79"/>
    </row>
    <row r="58" spans="1:522" ht="15" customHeight="1" x14ac:dyDescent="0.25">
      <c r="A58" s="275"/>
      <c r="B58" s="113"/>
      <c r="C58" s="114" t="str">
        <f>I8</f>
        <v>C</v>
      </c>
      <c r="D58" s="114"/>
      <c r="E58" s="114"/>
      <c r="F58" s="114"/>
      <c r="G58" s="114"/>
      <c r="H58" s="114"/>
      <c r="I58" s="114"/>
      <c r="J58" s="114"/>
      <c r="K58" s="60"/>
      <c r="L58" s="113"/>
      <c r="M58" s="114" t="str">
        <f t="shared" ref="M58:M59" si="40">I12</f>
        <v>C</v>
      </c>
      <c r="N58" s="114"/>
      <c r="O58" s="114"/>
      <c r="P58" s="114"/>
      <c r="Q58" s="114"/>
      <c r="R58" s="114"/>
      <c r="S58" s="114"/>
      <c r="T58" s="114"/>
      <c r="U58" s="77"/>
      <c r="V58" s="113"/>
      <c r="W58" s="114" t="str">
        <f t="shared" ref="W58:W59" si="41">I12</f>
        <v>C</v>
      </c>
      <c r="X58" s="114" t="str">
        <f>$X$102</f>
        <v xml:space="preserve">30/8/2018 </v>
      </c>
      <c r="Y58" s="114" t="str">
        <f>$Y$102</f>
        <v xml:space="preserve">30/8/2018 </v>
      </c>
      <c r="Z58" s="114" t="str">
        <f>$Z$102</f>
        <v xml:space="preserve">30/8/2018 </v>
      </c>
      <c r="AA58" s="114" t="str">
        <f>$AA$102</f>
        <v xml:space="preserve">30/8/2018 </v>
      </c>
      <c r="AB58" s="114" t="str">
        <f>$AB$102</f>
        <v xml:space="preserve">30/8/2018 </v>
      </c>
      <c r="AC58" s="114" t="str">
        <f>$AC$102</f>
        <v xml:space="preserve">30/8/2018 </v>
      </c>
      <c r="AD58" s="114" t="str">
        <f>$AD$102</f>
        <v xml:space="preserve">30/8/2018 </v>
      </c>
      <c r="AE58" s="77"/>
      <c r="AF58" s="113"/>
      <c r="AG58" s="114" t="str">
        <f t="shared" ref="AG58:AG59" si="42">I12</f>
        <v>C</v>
      </c>
      <c r="AH58" s="114"/>
      <c r="AI58" s="114"/>
      <c r="AJ58" s="114"/>
      <c r="AK58" s="114"/>
      <c r="AL58" s="114"/>
      <c r="AM58" s="114"/>
      <c r="AN58" s="114"/>
      <c r="AO58" s="60"/>
      <c r="AP58" s="113"/>
      <c r="AQ58" s="114" t="str">
        <f t="shared" ref="AQ58:AQ59" si="43">I12</f>
        <v>C</v>
      </c>
      <c r="AR58" s="114"/>
      <c r="AS58" s="114"/>
      <c r="AT58" s="114"/>
      <c r="AU58" s="114"/>
      <c r="AV58" s="114"/>
      <c r="AW58" s="114"/>
      <c r="AX58" s="114"/>
      <c r="AY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  <c r="IX58" s="79"/>
      <c r="IY58" s="79"/>
      <c r="IZ58" s="79"/>
      <c r="JA58" s="79"/>
      <c r="JB58" s="79"/>
      <c r="JC58" s="79"/>
      <c r="JD58" s="79"/>
      <c r="JE58" s="79"/>
      <c r="JF58" s="79"/>
      <c r="JG58" s="79"/>
      <c r="JH58" s="79"/>
      <c r="JI58" s="79"/>
      <c r="JJ58" s="79"/>
      <c r="JK58" s="79"/>
      <c r="JL58" s="79"/>
      <c r="JM58" s="79"/>
      <c r="JN58" s="79"/>
      <c r="JO58" s="79"/>
      <c r="JP58" s="79"/>
      <c r="JQ58" s="79"/>
      <c r="JR58" s="79"/>
      <c r="JS58" s="79"/>
      <c r="JT58" s="79"/>
      <c r="JU58" s="79"/>
      <c r="JV58" s="79"/>
      <c r="JW58" s="79"/>
      <c r="JX58" s="79"/>
      <c r="JY58" s="79"/>
      <c r="JZ58" s="79"/>
      <c r="KA58" s="79"/>
      <c r="KB58" s="79"/>
      <c r="KC58" s="79"/>
      <c r="KD58" s="79"/>
      <c r="KE58" s="79"/>
      <c r="KF58" s="79"/>
      <c r="KG58" s="79"/>
      <c r="KH58" s="79"/>
      <c r="KI58" s="79"/>
      <c r="KJ58" s="79"/>
      <c r="KK58" s="79"/>
      <c r="KL58" s="79"/>
      <c r="KM58" s="79"/>
      <c r="KN58" s="79"/>
      <c r="KO58" s="79"/>
      <c r="KP58" s="79"/>
      <c r="KQ58" s="79"/>
      <c r="KR58" s="79"/>
      <c r="KS58" s="79"/>
      <c r="KT58" s="79"/>
      <c r="KU58" s="79"/>
      <c r="KV58" s="79"/>
      <c r="KW58" s="79"/>
      <c r="KX58" s="79"/>
      <c r="KY58" s="79"/>
      <c r="KZ58" s="79"/>
      <c r="LA58" s="79"/>
      <c r="LB58" s="79"/>
      <c r="LC58" s="79"/>
      <c r="LD58" s="79"/>
      <c r="LE58" s="79"/>
      <c r="LF58" s="79"/>
      <c r="LG58" s="79"/>
      <c r="LH58" s="79"/>
      <c r="LI58" s="79"/>
      <c r="LJ58" s="79"/>
      <c r="LK58" s="79"/>
      <c r="LL58" s="79"/>
      <c r="LM58" s="79"/>
      <c r="LN58" s="79"/>
      <c r="LO58" s="79"/>
      <c r="LP58" s="79"/>
      <c r="LQ58" s="79"/>
      <c r="LR58" s="79"/>
      <c r="LS58" s="79"/>
      <c r="LT58" s="79"/>
      <c r="LU58" s="79"/>
      <c r="LV58" s="79"/>
      <c r="LW58" s="79"/>
      <c r="LX58" s="79"/>
      <c r="LY58" s="79"/>
      <c r="LZ58" s="79"/>
      <c r="MA58" s="79"/>
      <c r="MB58" s="79"/>
      <c r="MC58" s="79"/>
      <c r="MD58" s="79"/>
      <c r="ME58" s="79"/>
      <c r="MF58" s="79"/>
      <c r="MG58" s="79"/>
      <c r="MH58" s="79"/>
      <c r="MI58" s="79"/>
      <c r="MJ58" s="79"/>
      <c r="MK58" s="79"/>
      <c r="ML58" s="79"/>
      <c r="MM58" s="79"/>
      <c r="MN58" s="79"/>
      <c r="MO58" s="79"/>
      <c r="MP58" s="79"/>
      <c r="MQ58" s="79"/>
      <c r="MR58" s="79"/>
      <c r="MS58" s="79"/>
      <c r="MT58" s="79"/>
      <c r="MU58" s="79"/>
      <c r="MV58" s="79"/>
      <c r="MW58" s="79"/>
      <c r="MX58" s="79"/>
      <c r="MY58" s="79"/>
      <c r="MZ58" s="79"/>
      <c r="NA58" s="79"/>
      <c r="NB58" s="79"/>
      <c r="NC58" s="79"/>
      <c r="ND58" s="79"/>
      <c r="NE58" s="79"/>
      <c r="NF58" s="79"/>
      <c r="NG58" s="79"/>
      <c r="NH58" s="79"/>
      <c r="NI58" s="79"/>
      <c r="NJ58" s="79"/>
      <c r="NK58" s="79"/>
      <c r="NL58" s="79"/>
      <c r="NM58" s="79"/>
      <c r="NN58" s="79"/>
      <c r="NO58" s="79"/>
      <c r="NP58" s="79"/>
      <c r="NQ58" s="79"/>
      <c r="NR58" s="79"/>
      <c r="NS58" s="79"/>
      <c r="NT58" s="79"/>
      <c r="NU58" s="79"/>
      <c r="NV58" s="79"/>
      <c r="NW58" s="79"/>
      <c r="NX58" s="79"/>
      <c r="NY58" s="79"/>
      <c r="NZ58" s="79"/>
      <c r="OA58" s="79"/>
      <c r="OB58" s="79"/>
      <c r="OC58" s="79"/>
      <c r="OD58" s="79"/>
      <c r="OE58" s="79"/>
      <c r="OF58" s="79"/>
      <c r="OG58" s="79"/>
      <c r="OH58" s="79"/>
      <c r="OI58" s="79"/>
      <c r="OJ58" s="79"/>
      <c r="OK58" s="79"/>
      <c r="OL58" s="79"/>
      <c r="OM58" s="79"/>
      <c r="ON58" s="79"/>
      <c r="OO58" s="79"/>
      <c r="OP58" s="79"/>
      <c r="OQ58" s="79"/>
      <c r="OR58" s="79"/>
      <c r="OS58" s="79"/>
      <c r="OT58" s="79"/>
      <c r="OU58" s="79"/>
      <c r="OV58" s="79"/>
      <c r="OW58" s="79"/>
      <c r="OX58" s="79"/>
      <c r="OY58" s="79"/>
      <c r="OZ58" s="79"/>
      <c r="PA58" s="79"/>
      <c r="PB58" s="79"/>
      <c r="PC58" s="79"/>
      <c r="PD58" s="79"/>
      <c r="PE58" s="79"/>
      <c r="PF58" s="79"/>
      <c r="PG58" s="79"/>
      <c r="PH58" s="79"/>
      <c r="PI58" s="79"/>
      <c r="PJ58" s="79"/>
      <c r="PK58" s="79"/>
      <c r="PL58" s="79"/>
      <c r="PM58" s="79"/>
      <c r="PN58" s="79"/>
      <c r="PO58" s="79"/>
      <c r="PP58" s="79"/>
      <c r="PQ58" s="79"/>
      <c r="PR58" s="79"/>
      <c r="PS58" s="79"/>
      <c r="PT58" s="79"/>
      <c r="PU58" s="79"/>
      <c r="PV58" s="79"/>
      <c r="PW58" s="79"/>
      <c r="PX58" s="79"/>
      <c r="PY58" s="79"/>
      <c r="PZ58" s="79"/>
      <c r="QA58" s="79"/>
      <c r="QB58" s="79"/>
      <c r="QC58" s="79"/>
      <c r="QD58" s="79"/>
      <c r="QE58" s="79"/>
      <c r="QF58" s="79"/>
      <c r="QG58" s="79"/>
      <c r="QH58" s="79"/>
      <c r="QI58" s="79"/>
      <c r="QJ58" s="79"/>
      <c r="QK58" s="79"/>
      <c r="QL58" s="79"/>
      <c r="QM58" s="79"/>
      <c r="QN58" s="79"/>
      <c r="QO58" s="79"/>
      <c r="QP58" s="79"/>
      <c r="QQ58" s="79"/>
      <c r="QR58" s="79"/>
      <c r="QS58" s="79"/>
      <c r="QT58" s="79"/>
      <c r="QU58" s="79"/>
      <c r="QV58" s="79"/>
      <c r="QW58" s="79"/>
      <c r="QX58" s="79"/>
      <c r="QY58" s="79"/>
      <c r="QZ58" s="79"/>
      <c r="RA58" s="79"/>
      <c r="RB58" s="79"/>
      <c r="RC58" s="79"/>
      <c r="RD58" s="79"/>
      <c r="RE58" s="79"/>
      <c r="RF58" s="79"/>
      <c r="RG58" s="79"/>
      <c r="RH58" s="79"/>
      <c r="RI58" s="79"/>
      <c r="RJ58" s="79"/>
      <c r="RK58" s="79"/>
      <c r="RL58" s="79"/>
      <c r="RM58" s="79"/>
      <c r="RN58" s="79"/>
      <c r="RO58" s="79"/>
      <c r="RP58" s="79"/>
      <c r="RQ58" s="79"/>
      <c r="RR58" s="79"/>
      <c r="RS58" s="79"/>
      <c r="RT58" s="79"/>
      <c r="RU58" s="79"/>
      <c r="RV58" s="79"/>
      <c r="RW58" s="79"/>
      <c r="RX58" s="79"/>
      <c r="RY58" s="79"/>
      <c r="RZ58" s="79"/>
      <c r="SA58" s="79"/>
      <c r="SB58" s="79"/>
      <c r="SC58" s="79"/>
      <c r="SD58" s="79"/>
      <c r="SE58" s="79"/>
      <c r="SF58" s="79"/>
      <c r="SG58" s="79"/>
      <c r="SH58" s="79"/>
      <c r="SI58" s="79"/>
      <c r="SJ58" s="79"/>
      <c r="SK58" s="79"/>
      <c r="SL58" s="79"/>
      <c r="SM58" s="79"/>
      <c r="SN58" s="79"/>
      <c r="SO58" s="79"/>
      <c r="SP58" s="79"/>
      <c r="SQ58" s="79"/>
      <c r="SR58" s="79"/>
      <c r="SS58" s="79"/>
      <c r="ST58" s="79"/>
      <c r="SU58" s="79"/>
      <c r="SV58" s="79"/>
      <c r="SW58" s="79"/>
      <c r="SX58" s="79"/>
      <c r="SY58" s="79"/>
      <c r="SZ58" s="79"/>
      <c r="TA58" s="79"/>
      <c r="TB58" s="79"/>
    </row>
    <row r="59" spans="1:522" s="79" customFormat="1" ht="15" customHeight="1" x14ac:dyDescent="0.25">
      <c r="A59" s="275"/>
      <c r="B59" s="66"/>
      <c r="C59" s="114" t="str">
        <f>I9</f>
        <v>A</v>
      </c>
      <c r="D59" s="114" t="str">
        <f>$D$103</f>
        <v>31/7/2018</v>
      </c>
      <c r="E59" s="114" t="str">
        <f>$E$103</f>
        <v>31/7/2018</v>
      </c>
      <c r="F59" s="68"/>
      <c r="G59" s="68"/>
      <c r="H59" s="68"/>
      <c r="I59" s="68"/>
      <c r="J59" s="68"/>
      <c r="K59" s="45"/>
      <c r="L59" s="66"/>
      <c r="M59" s="114" t="str">
        <f t="shared" si="40"/>
        <v>A</v>
      </c>
      <c r="N59" s="114" t="str">
        <f>$N$103</f>
        <v>31/7/2018</v>
      </c>
      <c r="O59" s="114" t="str">
        <f>$O$103</f>
        <v>31/7/2018</v>
      </c>
      <c r="P59" s="68"/>
      <c r="Q59" s="68"/>
      <c r="R59" s="68"/>
      <c r="S59" s="68"/>
      <c r="T59" s="68"/>
      <c r="U59" s="77"/>
      <c r="V59" s="66"/>
      <c r="W59" s="114" t="str">
        <f t="shared" si="41"/>
        <v>A</v>
      </c>
      <c r="X59" s="114" t="str">
        <f>$X$103</f>
        <v>31/7/2018</v>
      </c>
      <c r="Y59" s="114" t="str">
        <f>$Y$103</f>
        <v>31/7/2018</v>
      </c>
      <c r="Z59" s="114" t="str">
        <f>$Z$103</f>
        <v>31/7/2018</v>
      </c>
      <c r="AA59" s="114" t="str">
        <f>$AA$103</f>
        <v>31/7/2018</v>
      </c>
      <c r="AB59" s="114" t="str">
        <f>$AB$103</f>
        <v>31/7/2018</v>
      </c>
      <c r="AC59" s="114" t="str">
        <f>$AC63</f>
        <v>31/7/2018</v>
      </c>
      <c r="AD59" s="114" t="str">
        <f>$AD$103</f>
        <v>31/7/2018</v>
      </c>
      <c r="AE59" s="77"/>
      <c r="AF59" s="66"/>
      <c r="AG59" s="114" t="str">
        <f t="shared" si="42"/>
        <v>A</v>
      </c>
      <c r="AH59" s="114" t="str">
        <f>$AH$103</f>
        <v>31/7/2018</v>
      </c>
      <c r="AI59" s="114" t="str">
        <f>$AI$103</f>
        <v>31/7/2018</v>
      </c>
      <c r="AJ59" s="68"/>
      <c r="AK59" s="68"/>
      <c r="AL59" s="68"/>
      <c r="AM59" s="68"/>
      <c r="AN59" s="68"/>
      <c r="AO59" s="45"/>
      <c r="AP59" s="66"/>
      <c r="AQ59" s="114" t="str">
        <f t="shared" si="43"/>
        <v>A</v>
      </c>
      <c r="AR59" s="114" t="str">
        <f>$AR$103</f>
        <v>31/7/2018</v>
      </c>
      <c r="AS59" s="114" t="str">
        <f>$AS$103</f>
        <v>31/7/2018</v>
      </c>
      <c r="AT59" s="68"/>
      <c r="AU59" s="68"/>
      <c r="AV59" s="68"/>
      <c r="AW59" s="68"/>
      <c r="AX59" s="68"/>
    </row>
    <row r="60" spans="1:522" s="79" customFormat="1" ht="15" customHeight="1" x14ac:dyDescent="0.25">
      <c r="A60" s="275"/>
      <c r="B60" s="66"/>
      <c r="C60" s="114"/>
      <c r="D60" s="114"/>
      <c r="E60" s="114"/>
      <c r="F60" s="68"/>
      <c r="G60" s="68"/>
      <c r="H60" s="68"/>
      <c r="I60" s="68"/>
      <c r="J60" s="68"/>
      <c r="K60" s="45"/>
      <c r="L60" s="66"/>
      <c r="M60" s="114"/>
      <c r="N60" s="114"/>
      <c r="O60" s="114"/>
      <c r="P60" s="68"/>
      <c r="Q60" s="68"/>
      <c r="R60" s="68"/>
      <c r="S60" s="68"/>
      <c r="T60" s="68"/>
      <c r="U60" s="77"/>
      <c r="V60" s="66"/>
      <c r="W60" s="114"/>
      <c r="X60" s="114"/>
      <c r="Y60" s="114"/>
      <c r="Z60" s="114"/>
      <c r="AA60" s="114"/>
      <c r="AB60" s="114"/>
      <c r="AC60" s="114"/>
      <c r="AD60" s="114"/>
      <c r="AE60" s="77"/>
      <c r="AF60" s="66"/>
      <c r="AG60" s="114"/>
      <c r="AH60" s="139"/>
      <c r="AI60" s="139"/>
      <c r="AJ60" s="68"/>
      <c r="AK60" s="68"/>
      <c r="AL60" s="68"/>
      <c r="AM60" s="68"/>
      <c r="AN60" s="68"/>
      <c r="AO60" s="45"/>
      <c r="AP60" s="66"/>
      <c r="AQ60" s="114"/>
      <c r="AR60" s="139"/>
      <c r="AS60" s="139"/>
      <c r="AT60" s="68"/>
      <c r="AU60" s="68"/>
      <c r="AV60" s="68"/>
      <c r="AW60" s="68"/>
      <c r="AX60" s="68"/>
    </row>
    <row r="61" spans="1:522" s="106" customFormat="1" ht="15" customHeight="1" x14ac:dyDescent="0.25">
      <c r="A61" s="275"/>
      <c r="B61" s="110" t="s">
        <v>64</v>
      </c>
      <c r="C61" s="111" t="str">
        <f>I7</f>
        <v>S</v>
      </c>
      <c r="D61" s="111" t="str">
        <f>$D$101</f>
        <v>31/5/2018</v>
      </c>
      <c r="E61" s="112">
        <f>E65</f>
        <v>43380</v>
      </c>
      <c r="F61" s="111"/>
      <c r="G61" s="111"/>
      <c r="H61" s="111"/>
      <c r="I61" s="111"/>
      <c r="J61" s="111"/>
      <c r="K61" s="60"/>
      <c r="L61" s="110" t="s">
        <v>64</v>
      </c>
      <c r="M61" s="111" t="str">
        <f>I11</f>
        <v>S</v>
      </c>
      <c r="N61" s="111" t="str">
        <f>$N$101</f>
        <v>31/5/2018</v>
      </c>
      <c r="O61" s="112">
        <f>$O$97</f>
        <v>43380</v>
      </c>
      <c r="P61" s="111"/>
      <c r="Q61" s="111"/>
      <c r="R61" s="111"/>
      <c r="S61" s="111"/>
      <c r="T61" s="111"/>
      <c r="U61" s="77"/>
      <c r="V61" s="110" t="s">
        <v>64</v>
      </c>
      <c r="W61" s="111" t="str">
        <f>I11</f>
        <v>S</v>
      </c>
      <c r="X61" s="111" t="str">
        <f>$X$101</f>
        <v>31/5/2018</v>
      </c>
      <c r="Y61" s="112" t="str">
        <f>$Y$101</f>
        <v>16/11/2018</v>
      </c>
      <c r="Z61" s="111" t="str">
        <f>$Z$101</f>
        <v>17/8/2018</v>
      </c>
      <c r="AA61" s="111" t="str">
        <f>$AA$101</f>
        <v>17/8/2018</v>
      </c>
      <c r="AB61" s="111" t="str">
        <f>$AB$101</f>
        <v>17/8/2018</v>
      </c>
      <c r="AC61" s="111" t="str">
        <f>$AC$101</f>
        <v>17/8/2018</v>
      </c>
      <c r="AD61" s="111" t="str">
        <f>$AD$101</f>
        <v>17/8/2018</v>
      </c>
      <c r="AE61" s="77"/>
      <c r="AF61" s="110" t="s">
        <v>64</v>
      </c>
      <c r="AG61" s="111" t="str">
        <f>I11</f>
        <v>S</v>
      </c>
      <c r="AH61" s="111" t="str">
        <f>$AH$101</f>
        <v>29/6/2018</v>
      </c>
      <c r="AI61" s="112">
        <f>$AI$97</f>
        <v>43380</v>
      </c>
      <c r="AJ61" s="111"/>
      <c r="AK61" s="111"/>
      <c r="AL61" s="111"/>
      <c r="AM61" s="111"/>
      <c r="AN61" s="111"/>
      <c r="AO61" s="60"/>
      <c r="AP61" s="110" t="s">
        <v>64</v>
      </c>
      <c r="AQ61" s="111" t="str">
        <f>I11</f>
        <v>S</v>
      </c>
      <c r="AR61" s="111" t="str">
        <f>$AR$101</f>
        <v>29/6/2018</v>
      </c>
      <c r="AS61" s="112">
        <f>$AS$97</f>
        <v>43380</v>
      </c>
      <c r="AT61" s="111"/>
      <c r="AU61" s="111"/>
      <c r="AV61" s="111"/>
      <c r="AW61" s="111"/>
      <c r="AX61" s="111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79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9"/>
      <c r="GD61" s="79"/>
      <c r="GE61" s="79"/>
      <c r="GF61" s="79"/>
      <c r="GG61" s="79"/>
      <c r="GH61" s="79"/>
      <c r="GI61" s="79"/>
      <c r="GJ61" s="79"/>
      <c r="GK61" s="79"/>
      <c r="GL61" s="79"/>
      <c r="GM61" s="79"/>
      <c r="GN61" s="79"/>
      <c r="GO61" s="79"/>
      <c r="GP61" s="79"/>
      <c r="GQ61" s="79"/>
      <c r="GR61" s="79"/>
      <c r="GS61" s="79"/>
      <c r="GT61" s="79"/>
      <c r="GU61" s="79"/>
      <c r="GV61" s="79"/>
      <c r="GW61" s="79"/>
      <c r="GX61" s="79"/>
      <c r="GY61" s="79"/>
      <c r="GZ61" s="79"/>
      <c r="HA61" s="79"/>
      <c r="HB61" s="79"/>
      <c r="HC61" s="79"/>
      <c r="HD61" s="79"/>
      <c r="HE61" s="79"/>
      <c r="HF61" s="79"/>
      <c r="HG61" s="79"/>
      <c r="HH61" s="79"/>
      <c r="HI61" s="79"/>
      <c r="HJ61" s="79"/>
      <c r="HK61" s="79"/>
      <c r="HL61" s="79"/>
      <c r="HM61" s="79"/>
      <c r="HN61" s="79"/>
      <c r="HO61" s="79"/>
      <c r="HP61" s="79"/>
      <c r="HQ61" s="79"/>
      <c r="HR61" s="79"/>
      <c r="HS61" s="79"/>
      <c r="HT61" s="79"/>
      <c r="HU61" s="79"/>
      <c r="HV61" s="79"/>
      <c r="HW61" s="79"/>
      <c r="HX61" s="79"/>
      <c r="HY61" s="79"/>
      <c r="HZ61" s="79"/>
      <c r="IA61" s="79"/>
      <c r="IB61" s="79"/>
      <c r="IC61" s="79"/>
      <c r="ID61" s="79"/>
      <c r="IE61" s="79"/>
      <c r="IF61" s="79"/>
      <c r="IG61" s="79"/>
      <c r="IH61" s="79"/>
      <c r="II61" s="79"/>
      <c r="IJ61" s="79"/>
      <c r="IK61" s="79"/>
      <c r="IL61" s="79"/>
      <c r="IM61" s="79"/>
      <c r="IN61" s="79"/>
      <c r="IO61" s="79"/>
      <c r="IP61" s="79"/>
      <c r="IQ61" s="79"/>
      <c r="IR61" s="79"/>
      <c r="IS61" s="79"/>
      <c r="IT61" s="79"/>
      <c r="IU61" s="79"/>
      <c r="IV61" s="79"/>
      <c r="IW61" s="79"/>
      <c r="IX61" s="79"/>
      <c r="IY61" s="79"/>
      <c r="IZ61" s="79"/>
      <c r="JA61" s="79"/>
      <c r="JB61" s="79"/>
      <c r="JC61" s="79"/>
      <c r="JD61" s="79"/>
      <c r="JE61" s="79"/>
      <c r="JF61" s="79"/>
      <c r="JG61" s="79"/>
      <c r="JH61" s="79"/>
      <c r="JI61" s="79"/>
      <c r="JJ61" s="79"/>
      <c r="JK61" s="79"/>
      <c r="JL61" s="79"/>
      <c r="JM61" s="79"/>
      <c r="JN61" s="79"/>
      <c r="JO61" s="79"/>
      <c r="JP61" s="79"/>
      <c r="JQ61" s="79"/>
      <c r="JR61" s="79"/>
      <c r="JS61" s="79"/>
      <c r="JT61" s="79"/>
      <c r="JU61" s="79"/>
      <c r="JV61" s="79"/>
      <c r="JW61" s="79"/>
      <c r="JX61" s="79"/>
      <c r="JY61" s="79"/>
      <c r="JZ61" s="79"/>
      <c r="KA61" s="79"/>
      <c r="KB61" s="79"/>
      <c r="KC61" s="79"/>
      <c r="KD61" s="79"/>
      <c r="KE61" s="79"/>
      <c r="KF61" s="79"/>
      <c r="KG61" s="79"/>
      <c r="KH61" s="79"/>
      <c r="KI61" s="79"/>
      <c r="KJ61" s="79"/>
      <c r="KK61" s="79"/>
      <c r="KL61" s="79"/>
      <c r="KM61" s="79"/>
      <c r="KN61" s="79"/>
      <c r="KO61" s="79"/>
      <c r="KP61" s="79"/>
      <c r="KQ61" s="79"/>
      <c r="KR61" s="79"/>
      <c r="KS61" s="79"/>
      <c r="KT61" s="79"/>
      <c r="KU61" s="79"/>
      <c r="KV61" s="79"/>
      <c r="KW61" s="79"/>
      <c r="KX61" s="79"/>
      <c r="KY61" s="79"/>
      <c r="KZ61" s="79"/>
      <c r="LA61" s="79"/>
      <c r="LB61" s="79"/>
      <c r="LC61" s="79"/>
      <c r="LD61" s="79"/>
      <c r="LE61" s="79"/>
      <c r="LF61" s="79"/>
      <c r="LG61" s="79"/>
      <c r="LH61" s="79"/>
      <c r="LI61" s="79"/>
      <c r="LJ61" s="79"/>
      <c r="LK61" s="79"/>
      <c r="LL61" s="79"/>
      <c r="LM61" s="79"/>
      <c r="LN61" s="79"/>
      <c r="LO61" s="79"/>
      <c r="LP61" s="79"/>
      <c r="LQ61" s="79"/>
      <c r="LR61" s="79"/>
      <c r="LS61" s="79"/>
      <c r="LT61" s="79"/>
      <c r="LU61" s="79"/>
      <c r="LV61" s="79"/>
      <c r="LW61" s="79"/>
      <c r="LX61" s="79"/>
      <c r="LY61" s="79"/>
      <c r="LZ61" s="79"/>
      <c r="MA61" s="79"/>
      <c r="MB61" s="79"/>
      <c r="MC61" s="79"/>
      <c r="MD61" s="79"/>
      <c r="ME61" s="79"/>
      <c r="MF61" s="79"/>
      <c r="MG61" s="79"/>
      <c r="MH61" s="79"/>
      <c r="MI61" s="79"/>
      <c r="MJ61" s="79"/>
      <c r="MK61" s="79"/>
      <c r="ML61" s="79"/>
      <c r="MM61" s="79"/>
      <c r="MN61" s="79"/>
      <c r="MO61" s="79"/>
      <c r="MP61" s="79"/>
      <c r="MQ61" s="79"/>
      <c r="MR61" s="79"/>
      <c r="MS61" s="79"/>
      <c r="MT61" s="79"/>
      <c r="MU61" s="79"/>
      <c r="MV61" s="79"/>
      <c r="MW61" s="79"/>
      <c r="MX61" s="79"/>
      <c r="MY61" s="79"/>
      <c r="MZ61" s="79"/>
      <c r="NA61" s="79"/>
      <c r="NB61" s="79"/>
      <c r="NC61" s="79"/>
      <c r="ND61" s="79"/>
      <c r="NE61" s="79"/>
      <c r="NF61" s="79"/>
      <c r="NG61" s="79"/>
      <c r="NH61" s="79"/>
      <c r="NI61" s="79"/>
      <c r="NJ61" s="79"/>
      <c r="NK61" s="79"/>
      <c r="NL61" s="79"/>
      <c r="NM61" s="79"/>
      <c r="NN61" s="79"/>
      <c r="NO61" s="79"/>
      <c r="NP61" s="79"/>
      <c r="NQ61" s="79"/>
      <c r="NR61" s="79"/>
      <c r="NS61" s="79"/>
      <c r="NT61" s="79"/>
      <c r="NU61" s="79"/>
      <c r="NV61" s="79"/>
      <c r="NW61" s="79"/>
      <c r="NX61" s="79"/>
      <c r="NY61" s="79"/>
      <c r="NZ61" s="79"/>
      <c r="OA61" s="79"/>
      <c r="OB61" s="79"/>
      <c r="OC61" s="79"/>
      <c r="OD61" s="79"/>
      <c r="OE61" s="79"/>
      <c r="OF61" s="79"/>
      <c r="OG61" s="79"/>
      <c r="OH61" s="79"/>
      <c r="OI61" s="79"/>
      <c r="OJ61" s="79"/>
      <c r="OK61" s="79"/>
      <c r="OL61" s="79"/>
      <c r="OM61" s="79"/>
      <c r="ON61" s="79"/>
      <c r="OO61" s="79"/>
      <c r="OP61" s="79"/>
      <c r="OQ61" s="79"/>
      <c r="OR61" s="79"/>
      <c r="OS61" s="79"/>
      <c r="OT61" s="79"/>
      <c r="OU61" s="79"/>
      <c r="OV61" s="79"/>
      <c r="OW61" s="79"/>
      <c r="OX61" s="79"/>
      <c r="OY61" s="79"/>
      <c r="OZ61" s="79"/>
      <c r="PA61" s="79"/>
      <c r="PB61" s="79"/>
      <c r="PC61" s="79"/>
      <c r="PD61" s="79"/>
      <c r="PE61" s="79"/>
      <c r="PF61" s="79"/>
      <c r="PG61" s="79"/>
      <c r="PH61" s="79"/>
      <c r="PI61" s="79"/>
      <c r="PJ61" s="79"/>
      <c r="PK61" s="79"/>
      <c r="PL61" s="79"/>
      <c r="PM61" s="79"/>
      <c r="PN61" s="79"/>
      <c r="PO61" s="79"/>
      <c r="PP61" s="79"/>
      <c r="PQ61" s="79"/>
      <c r="PR61" s="79"/>
      <c r="PS61" s="79"/>
      <c r="PT61" s="79"/>
      <c r="PU61" s="79"/>
      <c r="PV61" s="79"/>
      <c r="PW61" s="79"/>
      <c r="PX61" s="79"/>
      <c r="PY61" s="79"/>
      <c r="PZ61" s="79"/>
      <c r="QA61" s="79"/>
      <c r="QB61" s="79"/>
      <c r="QC61" s="79"/>
      <c r="QD61" s="79"/>
      <c r="QE61" s="79"/>
      <c r="QF61" s="79"/>
      <c r="QG61" s="79"/>
      <c r="QH61" s="79"/>
      <c r="QI61" s="79"/>
      <c r="QJ61" s="79"/>
      <c r="QK61" s="79"/>
      <c r="QL61" s="79"/>
      <c r="QM61" s="79"/>
      <c r="QN61" s="79"/>
      <c r="QO61" s="79"/>
      <c r="QP61" s="79"/>
      <c r="QQ61" s="79"/>
      <c r="QR61" s="79"/>
      <c r="QS61" s="79"/>
      <c r="QT61" s="79"/>
      <c r="QU61" s="79"/>
      <c r="QV61" s="79"/>
      <c r="QW61" s="79"/>
      <c r="QX61" s="79"/>
      <c r="QY61" s="79"/>
      <c r="QZ61" s="79"/>
      <c r="RA61" s="79"/>
      <c r="RB61" s="79"/>
      <c r="RC61" s="79"/>
      <c r="RD61" s="79"/>
      <c r="RE61" s="79"/>
      <c r="RF61" s="79"/>
      <c r="RG61" s="79"/>
      <c r="RH61" s="79"/>
      <c r="RI61" s="79"/>
      <c r="RJ61" s="79"/>
      <c r="RK61" s="79"/>
      <c r="RL61" s="79"/>
      <c r="RM61" s="79"/>
      <c r="RN61" s="79"/>
      <c r="RO61" s="79"/>
      <c r="RP61" s="79"/>
      <c r="RQ61" s="79"/>
      <c r="RR61" s="79"/>
      <c r="RS61" s="79"/>
      <c r="RT61" s="79"/>
      <c r="RU61" s="79"/>
      <c r="RV61" s="79"/>
      <c r="RW61" s="79"/>
      <c r="RX61" s="79"/>
      <c r="RY61" s="79"/>
      <c r="RZ61" s="79"/>
      <c r="SA61" s="79"/>
      <c r="SB61" s="79"/>
      <c r="SC61" s="79"/>
      <c r="SD61" s="79"/>
      <c r="SE61" s="79"/>
      <c r="SF61" s="79"/>
      <c r="SG61" s="79"/>
      <c r="SH61" s="79"/>
      <c r="SI61" s="79"/>
      <c r="SJ61" s="79"/>
      <c r="SK61" s="79"/>
      <c r="SL61" s="79"/>
      <c r="SM61" s="79"/>
      <c r="SN61" s="79"/>
      <c r="SO61" s="79"/>
      <c r="SP61" s="79"/>
      <c r="SQ61" s="79"/>
      <c r="SR61" s="79"/>
      <c r="SS61" s="79"/>
      <c r="ST61" s="79"/>
      <c r="SU61" s="79"/>
      <c r="SV61" s="79"/>
      <c r="SW61" s="79"/>
      <c r="SX61" s="79"/>
      <c r="SY61" s="79"/>
      <c r="SZ61" s="79"/>
      <c r="TA61" s="79"/>
      <c r="TB61" s="79"/>
    </row>
    <row r="62" spans="1:522" ht="15" customHeight="1" x14ac:dyDescent="0.25">
      <c r="A62" s="275"/>
      <c r="B62" s="113"/>
      <c r="C62" s="114" t="str">
        <f>I8</f>
        <v>C</v>
      </c>
      <c r="D62" s="114"/>
      <c r="E62" s="114"/>
      <c r="F62" s="114"/>
      <c r="G62" s="114"/>
      <c r="H62" s="114"/>
      <c r="I62" s="114"/>
      <c r="J62" s="114"/>
      <c r="K62" s="60"/>
      <c r="L62" s="113"/>
      <c r="M62" s="114" t="str">
        <f t="shared" ref="M62:M63" si="44">I12</f>
        <v>C</v>
      </c>
      <c r="N62" s="114"/>
      <c r="O62" s="114"/>
      <c r="P62" s="114"/>
      <c r="Q62" s="114"/>
      <c r="R62" s="114"/>
      <c r="S62" s="114"/>
      <c r="T62" s="114"/>
      <c r="U62" s="77"/>
      <c r="V62" s="113"/>
      <c r="W62" s="114" t="str">
        <f t="shared" ref="W62:W63" si="45">I12</f>
        <v>C</v>
      </c>
      <c r="X62" s="114" t="str">
        <f>$X$102</f>
        <v xml:space="preserve">30/8/2018 </v>
      </c>
      <c r="Y62" s="114" t="str">
        <f>$Y$102</f>
        <v xml:space="preserve">30/8/2018 </v>
      </c>
      <c r="Z62" s="114" t="str">
        <f>$Z$102</f>
        <v xml:space="preserve">30/8/2018 </v>
      </c>
      <c r="AA62" s="114" t="str">
        <f>$AA$102</f>
        <v xml:space="preserve">30/8/2018 </v>
      </c>
      <c r="AB62" s="114" t="str">
        <f>$AB$102</f>
        <v xml:space="preserve">30/8/2018 </v>
      </c>
      <c r="AC62" s="114" t="str">
        <f>$AC$102</f>
        <v xml:space="preserve">30/8/2018 </v>
      </c>
      <c r="AD62" s="114" t="str">
        <f>$AD$102</f>
        <v xml:space="preserve">30/8/2018 </v>
      </c>
      <c r="AE62" s="77"/>
      <c r="AF62" s="113"/>
      <c r="AG62" s="114" t="str">
        <f t="shared" ref="AG62:AG63" si="46">I12</f>
        <v>C</v>
      </c>
      <c r="AH62" s="114"/>
      <c r="AI62" s="114"/>
      <c r="AJ62" s="114"/>
      <c r="AK62" s="114"/>
      <c r="AL62" s="114"/>
      <c r="AM62" s="114"/>
      <c r="AN62" s="114"/>
      <c r="AO62" s="60"/>
      <c r="AP62" s="113"/>
      <c r="AQ62" s="114" t="str">
        <f t="shared" ref="AQ62:AQ63" si="47">I12</f>
        <v>C</v>
      </c>
      <c r="AR62" s="114"/>
      <c r="AS62" s="114"/>
      <c r="AT62" s="114"/>
      <c r="AU62" s="114"/>
      <c r="AV62" s="114"/>
      <c r="AW62" s="114"/>
      <c r="AX62" s="114"/>
      <c r="AY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79"/>
      <c r="HD62" s="79"/>
      <c r="HE62" s="79"/>
      <c r="HF62" s="79"/>
      <c r="HG62" s="79"/>
      <c r="HH62" s="79"/>
      <c r="HI62" s="79"/>
      <c r="HJ62" s="79"/>
      <c r="HK62" s="79"/>
      <c r="HL62" s="79"/>
      <c r="HM62" s="79"/>
      <c r="HN62" s="79"/>
      <c r="HO62" s="79"/>
      <c r="HP62" s="79"/>
      <c r="HQ62" s="79"/>
      <c r="HR62" s="79"/>
      <c r="HS62" s="79"/>
      <c r="HT62" s="79"/>
      <c r="HU62" s="79"/>
      <c r="HV62" s="79"/>
      <c r="HW62" s="79"/>
      <c r="HX62" s="79"/>
      <c r="HY62" s="79"/>
      <c r="HZ62" s="79"/>
      <c r="IA62" s="79"/>
      <c r="IB62" s="79"/>
      <c r="IC62" s="79"/>
      <c r="ID62" s="79"/>
      <c r="IE62" s="79"/>
      <c r="IF62" s="79"/>
      <c r="IG62" s="79"/>
      <c r="IH62" s="79"/>
      <c r="II62" s="79"/>
      <c r="IJ62" s="79"/>
      <c r="IK62" s="79"/>
      <c r="IL62" s="79"/>
      <c r="IM62" s="79"/>
      <c r="IN62" s="79"/>
      <c r="IO62" s="79"/>
      <c r="IP62" s="79"/>
      <c r="IQ62" s="79"/>
      <c r="IR62" s="79"/>
      <c r="IS62" s="79"/>
      <c r="IT62" s="79"/>
      <c r="IU62" s="79"/>
      <c r="IV62" s="79"/>
      <c r="IW62" s="79"/>
      <c r="IX62" s="79"/>
      <c r="IY62" s="79"/>
      <c r="IZ62" s="79"/>
      <c r="JA62" s="79"/>
      <c r="JB62" s="79"/>
      <c r="JC62" s="79"/>
      <c r="JD62" s="79"/>
      <c r="JE62" s="79"/>
      <c r="JF62" s="79"/>
      <c r="JG62" s="79"/>
      <c r="JH62" s="79"/>
      <c r="JI62" s="79"/>
      <c r="JJ62" s="79"/>
      <c r="JK62" s="79"/>
      <c r="JL62" s="79"/>
      <c r="JM62" s="79"/>
      <c r="JN62" s="79"/>
      <c r="JO62" s="79"/>
      <c r="JP62" s="79"/>
      <c r="JQ62" s="79"/>
      <c r="JR62" s="79"/>
      <c r="JS62" s="79"/>
      <c r="JT62" s="79"/>
      <c r="JU62" s="79"/>
      <c r="JV62" s="79"/>
      <c r="JW62" s="79"/>
      <c r="JX62" s="79"/>
      <c r="JY62" s="79"/>
      <c r="JZ62" s="79"/>
      <c r="KA62" s="79"/>
      <c r="KB62" s="79"/>
      <c r="KC62" s="79"/>
      <c r="KD62" s="79"/>
      <c r="KE62" s="79"/>
      <c r="KF62" s="79"/>
      <c r="KG62" s="79"/>
      <c r="KH62" s="79"/>
      <c r="KI62" s="79"/>
      <c r="KJ62" s="79"/>
      <c r="KK62" s="79"/>
      <c r="KL62" s="79"/>
      <c r="KM62" s="79"/>
      <c r="KN62" s="79"/>
      <c r="KO62" s="79"/>
      <c r="KP62" s="79"/>
      <c r="KQ62" s="79"/>
      <c r="KR62" s="79"/>
      <c r="KS62" s="79"/>
      <c r="KT62" s="79"/>
      <c r="KU62" s="79"/>
      <c r="KV62" s="79"/>
      <c r="KW62" s="79"/>
      <c r="KX62" s="79"/>
      <c r="KY62" s="79"/>
      <c r="KZ62" s="79"/>
      <c r="LA62" s="79"/>
      <c r="LB62" s="79"/>
      <c r="LC62" s="79"/>
      <c r="LD62" s="79"/>
      <c r="LE62" s="79"/>
      <c r="LF62" s="79"/>
      <c r="LG62" s="79"/>
      <c r="LH62" s="79"/>
      <c r="LI62" s="79"/>
      <c r="LJ62" s="79"/>
      <c r="LK62" s="79"/>
      <c r="LL62" s="79"/>
      <c r="LM62" s="79"/>
      <c r="LN62" s="79"/>
      <c r="LO62" s="79"/>
      <c r="LP62" s="79"/>
      <c r="LQ62" s="79"/>
      <c r="LR62" s="79"/>
      <c r="LS62" s="79"/>
      <c r="LT62" s="79"/>
      <c r="LU62" s="79"/>
      <c r="LV62" s="79"/>
      <c r="LW62" s="79"/>
      <c r="LX62" s="79"/>
      <c r="LY62" s="79"/>
      <c r="LZ62" s="79"/>
      <c r="MA62" s="79"/>
      <c r="MB62" s="79"/>
      <c r="MC62" s="79"/>
      <c r="MD62" s="79"/>
      <c r="ME62" s="79"/>
      <c r="MF62" s="79"/>
      <c r="MG62" s="79"/>
      <c r="MH62" s="79"/>
      <c r="MI62" s="79"/>
      <c r="MJ62" s="79"/>
      <c r="MK62" s="79"/>
      <c r="ML62" s="79"/>
      <c r="MM62" s="79"/>
      <c r="MN62" s="79"/>
      <c r="MO62" s="79"/>
      <c r="MP62" s="79"/>
      <c r="MQ62" s="79"/>
      <c r="MR62" s="79"/>
      <c r="MS62" s="79"/>
      <c r="MT62" s="79"/>
      <c r="MU62" s="79"/>
      <c r="MV62" s="79"/>
      <c r="MW62" s="79"/>
      <c r="MX62" s="79"/>
      <c r="MY62" s="79"/>
      <c r="MZ62" s="79"/>
      <c r="NA62" s="79"/>
      <c r="NB62" s="79"/>
      <c r="NC62" s="79"/>
      <c r="ND62" s="79"/>
      <c r="NE62" s="79"/>
      <c r="NF62" s="79"/>
      <c r="NG62" s="79"/>
      <c r="NH62" s="79"/>
      <c r="NI62" s="79"/>
      <c r="NJ62" s="79"/>
      <c r="NK62" s="79"/>
      <c r="NL62" s="79"/>
      <c r="NM62" s="79"/>
      <c r="NN62" s="79"/>
      <c r="NO62" s="79"/>
      <c r="NP62" s="79"/>
      <c r="NQ62" s="79"/>
      <c r="NR62" s="79"/>
      <c r="NS62" s="79"/>
      <c r="NT62" s="79"/>
      <c r="NU62" s="79"/>
      <c r="NV62" s="79"/>
      <c r="NW62" s="79"/>
      <c r="NX62" s="79"/>
      <c r="NY62" s="79"/>
      <c r="NZ62" s="79"/>
      <c r="OA62" s="79"/>
      <c r="OB62" s="79"/>
      <c r="OC62" s="79"/>
      <c r="OD62" s="79"/>
      <c r="OE62" s="79"/>
      <c r="OF62" s="79"/>
      <c r="OG62" s="79"/>
      <c r="OH62" s="79"/>
      <c r="OI62" s="79"/>
      <c r="OJ62" s="79"/>
      <c r="OK62" s="79"/>
      <c r="OL62" s="79"/>
      <c r="OM62" s="79"/>
      <c r="ON62" s="79"/>
      <c r="OO62" s="79"/>
      <c r="OP62" s="79"/>
      <c r="OQ62" s="79"/>
      <c r="OR62" s="79"/>
      <c r="OS62" s="79"/>
      <c r="OT62" s="79"/>
      <c r="OU62" s="79"/>
      <c r="OV62" s="79"/>
      <c r="OW62" s="79"/>
      <c r="OX62" s="79"/>
      <c r="OY62" s="79"/>
      <c r="OZ62" s="79"/>
      <c r="PA62" s="79"/>
      <c r="PB62" s="79"/>
      <c r="PC62" s="79"/>
      <c r="PD62" s="79"/>
      <c r="PE62" s="79"/>
      <c r="PF62" s="79"/>
      <c r="PG62" s="79"/>
      <c r="PH62" s="79"/>
      <c r="PI62" s="79"/>
      <c r="PJ62" s="79"/>
      <c r="PK62" s="79"/>
      <c r="PL62" s="79"/>
      <c r="PM62" s="79"/>
      <c r="PN62" s="79"/>
      <c r="PO62" s="79"/>
      <c r="PP62" s="79"/>
      <c r="PQ62" s="79"/>
      <c r="PR62" s="79"/>
      <c r="PS62" s="79"/>
      <c r="PT62" s="79"/>
      <c r="PU62" s="79"/>
      <c r="PV62" s="79"/>
      <c r="PW62" s="79"/>
      <c r="PX62" s="79"/>
      <c r="PY62" s="79"/>
      <c r="PZ62" s="79"/>
      <c r="QA62" s="79"/>
      <c r="QB62" s="79"/>
      <c r="QC62" s="79"/>
      <c r="QD62" s="79"/>
      <c r="QE62" s="79"/>
      <c r="QF62" s="79"/>
      <c r="QG62" s="79"/>
      <c r="QH62" s="79"/>
      <c r="QI62" s="79"/>
      <c r="QJ62" s="79"/>
      <c r="QK62" s="79"/>
      <c r="QL62" s="79"/>
      <c r="QM62" s="79"/>
      <c r="QN62" s="79"/>
      <c r="QO62" s="79"/>
      <c r="QP62" s="79"/>
      <c r="QQ62" s="79"/>
      <c r="QR62" s="79"/>
      <c r="QS62" s="79"/>
      <c r="QT62" s="79"/>
      <c r="QU62" s="79"/>
      <c r="QV62" s="79"/>
      <c r="QW62" s="79"/>
      <c r="QX62" s="79"/>
      <c r="QY62" s="79"/>
      <c r="QZ62" s="79"/>
      <c r="RA62" s="79"/>
      <c r="RB62" s="79"/>
      <c r="RC62" s="79"/>
      <c r="RD62" s="79"/>
      <c r="RE62" s="79"/>
      <c r="RF62" s="79"/>
      <c r="RG62" s="79"/>
      <c r="RH62" s="79"/>
      <c r="RI62" s="79"/>
      <c r="RJ62" s="79"/>
      <c r="RK62" s="79"/>
      <c r="RL62" s="79"/>
      <c r="RM62" s="79"/>
      <c r="RN62" s="79"/>
      <c r="RO62" s="79"/>
      <c r="RP62" s="79"/>
      <c r="RQ62" s="79"/>
      <c r="RR62" s="79"/>
      <c r="RS62" s="79"/>
      <c r="RT62" s="79"/>
      <c r="RU62" s="79"/>
      <c r="RV62" s="79"/>
      <c r="RW62" s="79"/>
      <c r="RX62" s="79"/>
      <c r="RY62" s="79"/>
      <c r="RZ62" s="79"/>
      <c r="SA62" s="79"/>
      <c r="SB62" s="79"/>
      <c r="SC62" s="79"/>
      <c r="SD62" s="79"/>
      <c r="SE62" s="79"/>
      <c r="SF62" s="79"/>
      <c r="SG62" s="79"/>
      <c r="SH62" s="79"/>
      <c r="SI62" s="79"/>
      <c r="SJ62" s="79"/>
      <c r="SK62" s="79"/>
      <c r="SL62" s="79"/>
      <c r="SM62" s="79"/>
      <c r="SN62" s="79"/>
      <c r="SO62" s="79"/>
      <c r="SP62" s="79"/>
      <c r="SQ62" s="79"/>
      <c r="SR62" s="79"/>
      <c r="SS62" s="79"/>
      <c r="ST62" s="79"/>
      <c r="SU62" s="79"/>
      <c r="SV62" s="79"/>
      <c r="SW62" s="79"/>
      <c r="SX62" s="79"/>
      <c r="SY62" s="79"/>
      <c r="SZ62" s="79"/>
      <c r="TA62" s="79"/>
      <c r="TB62" s="79"/>
    </row>
    <row r="63" spans="1:522" s="79" customFormat="1" ht="15" customHeight="1" x14ac:dyDescent="0.25">
      <c r="A63" s="275"/>
      <c r="B63" s="66"/>
      <c r="C63" s="114" t="str">
        <f>I9</f>
        <v>A</v>
      </c>
      <c r="D63" s="114" t="str">
        <f>$D$103</f>
        <v>31/7/2018</v>
      </c>
      <c r="E63" s="114" t="str">
        <f>$E$103</f>
        <v>31/7/2018</v>
      </c>
      <c r="F63" s="68"/>
      <c r="G63" s="68"/>
      <c r="H63" s="68"/>
      <c r="I63" s="68"/>
      <c r="J63" s="68"/>
      <c r="K63" s="45"/>
      <c r="L63" s="66"/>
      <c r="M63" s="114" t="str">
        <f t="shared" si="44"/>
        <v>A</v>
      </c>
      <c r="N63" s="114" t="str">
        <f>$N$103</f>
        <v>31/7/2018</v>
      </c>
      <c r="O63" s="114" t="str">
        <f>$O$103</f>
        <v>31/7/2018</v>
      </c>
      <c r="P63" s="68"/>
      <c r="Q63" s="68"/>
      <c r="R63" s="68"/>
      <c r="S63" s="68"/>
      <c r="T63" s="68"/>
      <c r="U63" s="77"/>
      <c r="V63" s="66"/>
      <c r="W63" s="114" t="str">
        <f t="shared" si="45"/>
        <v>A</v>
      </c>
      <c r="X63" s="114" t="str">
        <f>$X$103</f>
        <v>31/7/2018</v>
      </c>
      <c r="Y63" s="114" t="str">
        <f>$Y$103</f>
        <v>31/7/2018</v>
      </c>
      <c r="Z63" s="114" t="str">
        <f>$Z$103</f>
        <v>31/7/2018</v>
      </c>
      <c r="AA63" s="114" t="str">
        <f>$AA$103</f>
        <v>31/7/2018</v>
      </c>
      <c r="AB63" s="114" t="str">
        <f>$AB$103</f>
        <v>31/7/2018</v>
      </c>
      <c r="AC63" s="114" t="str">
        <f>$AC67</f>
        <v>31/7/2018</v>
      </c>
      <c r="AD63" s="114" t="str">
        <f>$AD$103</f>
        <v>31/7/2018</v>
      </c>
      <c r="AE63" s="77"/>
      <c r="AF63" s="66"/>
      <c r="AG63" s="114" t="str">
        <f t="shared" si="46"/>
        <v>A</v>
      </c>
      <c r="AH63" s="114" t="str">
        <f>$AH$103</f>
        <v>31/7/2018</v>
      </c>
      <c r="AI63" s="114" t="str">
        <f>$AI$103</f>
        <v>31/7/2018</v>
      </c>
      <c r="AJ63" s="68"/>
      <c r="AK63" s="68"/>
      <c r="AL63" s="68"/>
      <c r="AM63" s="68"/>
      <c r="AN63" s="68"/>
      <c r="AO63" s="45"/>
      <c r="AP63" s="66"/>
      <c r="AQ63" s="114" t="str">
        <f t="shared" si="47"/>
        <v>A</v>
      </c>
      <c r="AR63" s="114" t="str">
        <f>$AR$103</f>
        <v>31/7/2018</v>
      </c>
      <c r="AS63" s="114" t="str">
        <f>$AS$103</f>
        <v>31/7/2018</v>
      </c>
      <c r="AT63" s="68"/>
      <c r="AU63" s="68"/>
      <c r="AV63" s="68"/>
      <c r="AW63" s="68"/>
      <c r="AX63" s="68"/>
    </row>
    <row r="64" spans="1:522" s="79" customFormat="1" ht="15" customHeight="1" x14ac:dyDescent="0.25">
      <c r="A64" s="275"/>
      <c r="B64" s="66"/>
      <c r="C64" s="114"/>
      <c r="D64" s="114"/>
      <c r="E64" s="114"/>
      <c r="F64" s="68"/>
      <c r="G64" s="68"/>
      <c r="H64" s="68"/>
      <c r="I64" s="68"/>
      <c r="J64" s="68"/>
      <c r="K64" s="45"/>
      <c r="L64" s="66"/>
      <c r="M64" s="114"/>
      <c r="N64" s="114"/>
      <c r="O64" s="114"/>
      <c r="P64" s="68"/>
      <c r="Q64" s="68"/>
      <c r="R64" s="68"/>
      <c r="S64" s="68"/>
      <c r="T64" s="68"/>
      <c r="U64" s="77"/>
      <c r="V64" s="66"/>
      <c r="W64" s="114"/>
      <c r="X64" s="114"/>
      <c r="Y64" s="114"/>
      <c r="Z64" s="114"/>
      <c r="AA64" s="114"/>
      <c r="AB64" s="114"/>
      <c r="AC64" s="114"/>
      <c r="AD64" s="114"/>
      <c r="AE64" s="77"/>
      <c r="AF64" s="66"/>
      <c r="AG64" s="114"/>
      <c r="AH64" s="139"/>
      <c r="AI64" s="139"/>
      <c r="AJ64" s="68"/>
      <c r="AK64" s="68"/>
      <c r="AL64" s="68"/>
      <c r="AM64" s="68"/>
      <c r="AN64" s="68"/>
      <c r="AO64" s="45"/>
      <c r="AP64" s="66"/>
      <c r="AQ64" s="114"/>
      <c r="AR64" s="139"/>
      <c r="AS64" s="139"/>
      <c r="AT64" s="68"/>
      <c r="AU64" s="68"/>
      <c r="AV64" s="68"/>
      <c r="AW64" s="68"/>
      <c r="AX64" s="68"/>
    </row>
    <row r="65" spans="1:522" s="106" customFormat="1" x14ac:dyDescent="0.25">
      <c r="A65" s="275"/>
      <c r="B65" s="110" t="s">
        <v>63</v>
      </c>
      <c r="C65" s="111" t="str">
        <f>I7</f>
        <v>S</v>
      </c>
      <c r="D65" s="111" t="str">
        <f>$D$101</f>
        <v>31/5/2018</v>
      </c>
      <c r="E65" s="112">
        <f>E69</f>
        <v>43380</v>
      </c>
      <c r="F65" s="111"/>
      <c r="G65" s="111"/>
      <c r="H65" s="111"/>
      <c r="I65" s="111"/>
      <c r="J65" s="111"/>
      <c r="K65" s="60"/>
      <c r="L65" s="110" t="s">
        <v>63</v>
      </c>
      <c r="M65" s="111" t="str">
        <f>I11</f>
        <v>S</v>
      </c>
      <c r="N65" s="111" t="str">
        <f>$N$101</f>
        <v>31/5/2018</v>
      </c>
      <c r="O65" s="112">
        <f>$O$97</f>
        <v>43380</v>
      </c>
      <c r="P65" s="111"/>
      <c r="Q65" s="111"/>
      <c r="R65" s="111"/>
      <c r="S65" s="111"/>
      <c r="T65" s="111"/>
      <c r="U65" s="77"/>
      <c r="V65" s="110" t="s">
        <v>63</v>
      </c>
      <c r="W65" s="111" t="str">
        <f>I11</f>
        <v>S</v>
      </c>
      <c r="X65" s="111" t="str">
        <f>$X$101</f>
        <v>31/5/2018</v>
      </c>
      <c r="Y65" s="112" t="str">
        <f>$Y$101</f>
        <v>16/11/2018</v>
      </c>
      <c r="Z65" s="111" t="str">
        <f>$Z$101</f>
        <v>17/8/2018</v>
      </c>
      <c r="AA65" s="111" t="str">
        <f>$AA$101</f>
        <v>17/8/2018</v>
      </c>
      <c r="AB65" s="111" t="str">
        <f>$AB$101</f>
        <v>17/8/2018</v>
      </c>
      <c r="AC65" s="111" t="str">
        <f>$AC$101</f>
        <v>17/8/2018</v>
      </c>
      <c r="AD65" s="111" t="str">
        <f>$AD$101</f>
        <v>17/8/2018</v>
      </c>
      <c r="AE65" s="77"/>
      <c r="AF65" s="110" t="s">
        <v>63</v>
      </c>
      <c r="AG65" s="111" t="str">
        <f>I11</f>
        <v>S</v>
      </c>
      <c r="AH65" s="111" t="str">
        <f>$AH$101</f>
        <v>29/6/2018</v>
      </c>
      <c r="AI65" s="112">
        <f>$AI$97</f>
        <v>43380</v>
      </c>
      <c r="AJ65" s="111"/>
      <c r="AK65" s="111"/>
      <c r="AL65" s="111"/>
      <c r="AM65" s="111"/>
      <c r="AN65" s="111"/>
      <c r="AO65" s="60"/>
      <c r="AP65" s="110" t="s">
        <v>63</v>
      </c>
      <c r="AQ65" s="111" t="str">
        <f>I11</f>
        <v>S</v>
      </c>
      <c r="AR65" s="111" t="str">
        <f>$AR$101</f>
        <v>29/6/2018</v>
      </c>
      <c r="AS65" s="112">
        <f>$AS$97</f>
        <v>43380</v>
      </c>
      <c r="AT65" s="111"/>
      <c r="AU65" s="111"/>
      <c r="AV65" s="111"/>
      <c r="AW65" s="111"/>
      <c r="AX65" s="111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79"/>
      <c r="FL65" s="79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9"/>
      <c r="GD65" s="79"/>
      <c r="GE65" s="79"/>
      <c r="GF65" s="79"/>
      <c r="GG65" s="79"/>
      <c r="GH65" s="79"/>
      <c r="GI65" s="79"/>
      <c r="GJ65" s="79"/>
      <c r="GK65" s="79"/>
      <c r="GL65" s="79"/>
      <c r="GM65" s="79"/>
      <c r="GN65" s="79"/>
      <c r="GO65" s="79"/>
      <c r="GP65" s="79"/>
      <c r="GQ65" s="79"/>
      <c r="GR65" s="79"/>
      <c r="GS65" s="79"/>
      <c r="GT65" s="79"/>
      <c r="GU65" s="79"/>
      <c r="GV65" s="79"/>
      <c r="GW65" s="79"/>
      <c r="GX65" s="79"/>
      <c r="GY65" s="79"/>
      <c r="GZ65" s="79"/>
      <c r="HA65" s="79"/>
      <c r="HB65" s="79"/>
      <c r="HC65" s="79"/>
      <c r="HD65" s="79"/>
      <c r="HE65" s="79"/>
      <c r="HF65" s="79"/>
      <c r="HG65" s="79"/>
      <c r="HH65" s="79"/>
      <c r="HI65" s="79"/>
      <c r="HJ65" s="79"/>
      <c r="HK65" s="79"/>
      <c r="HL65" s="79"/>
      <c r="HM65" s="79"/>
      <c r="HN65" s="79"/>
      <c r="HO65" s="79"/>
      <c r="HP65" s="79"/>
      <c r="HQ65" s="79"/>
      <c r="HR65" s="79"/>
      <c r="HS65" s="79"/>
      <c r="HT65" s="79"/>
      <c r="HU65" s="79"/>
      <c r="HV65" s="79"/>
      <c r="HW65" s="79"/>
      <c r="HX65" s="79"/>
      <c r="HY65" s="79"/>
      <c r="HZ65" s="79"/>
      <c r="IA65" s="79"/>
      <c r="IB65" s="79"/>
      <c r="IC65" s="79"/>
      <c r="ID65" s="79"/>
      <c r="IE65" s="79"/>
      <c r="IF65" s="79"/>
      <c r="IG65" s="79"/>
      <c r="IH65" s="79"/>
      <c r="II65" s="79"/>
      <c r="IJ65" s="79"/>
      <c r="IK65" s="79"/>
      <c r="IL65" s="79"/>
      <c r="IM65" s="79"/>
      <c r="IN65" s="79"/>
      <c r="IO65" s="79"/>
      <c r="IP65" s="79"/>
      <c r="IQ65" s="79"/>
      <c r="IR65" s="79"/>
      <c r="IS65" s="79"/>
      <c r="IT65" s="79"/>
      <c r="IU65" s="79"/>
      <c r="IV65" s="79"/>
      <c r="IW65" s="79"/>
      <c r="IX65" s="79"/>
      <c r="IY65" s="79"/>
      <c r="IZ65" s="79"/>
      <c r="JA65" s="79"/>
      <c r="JB65" s="79"/>
      <c r="JC65" s="79"/>
      <c r="JD65" s="79"/>
      <c r="JE65" s="79"/>
      <c r="JF65" s="79"/>
      <c r="JG65" s="79"/>
      <c r="JH65" s="79"/>
      <c r="JI65" s="79"/>
      <c r="JJ65" s="79"/>
      <c r="JK65" s="79"/>
      <c r="JL65" s="79"/>
      <c r="JM65" s="79"/>
      <c r="JN65" s="79"/>
      <c r="JO65" s="79"/>
      <c r="JP65" s="79"/>
      <c r="JQ65" s="79"/>
      <c r="JR65" s="79"/>
      <c r="JS65" s="79"/>
      <c r="JT65" s="79"/>
      <c r="JU65" s="79"/>
      <c r="JV65" s="79"/>
      <c r="JW65" s="79"/>
      <c r="JX65" s="79"/>
      <c r="JY65" s="79"/>
      <c r="JZ65" s="79"/>
      <c r="KA65" s="79"/>
      <c r="KB65" s="79"/>
      <c r="KC65" s="79"/>
      <c r="KD65" s="79"/>
      <c r="KE65" s="79"/>
      <c r="KF65" s="79"/>
      <c r="KG65" s="79"/>
      <c r="KH65" s="79"/>
      <c r="KI65" s="79"/>
      <c r="KJ65" s="79"/>
      <c r="KK65" s="79"/>
      <c r="KL65" s="79"/>
      <c r="KM65" s="79"/>
      <c r="KN65" s="79"/>
      <c r="KO65" s="79"/>
      <c r="KP65" s="79"/>
      <c r="KQ65" s="79"/>
      <c r="KR65" s="79"/>
      <c r="KS65" s="79"/>
      <c r="KT65" s="79"/>
      <c r="KU65" s="79"/>
      <c r="KV65" s="79"/>
      <c r="KW65" s="79"/>
      <c r="KX65" s="79"/>
      <c r="KY65" s="79"/>
      <c r="KZ65" s="79"/>
      <c r="LA65" s="79"/>
      <c r="LB65" s="79"/>
      <c r="LC65" s="79"/>
      <c r="LD65" s="79"/>
      <c r="LE65" s="79"/>
      <c r="LF65" s="79"/>
      <c r="LG65" s="79"/>
      <c r="LH65" s="79"/>
      <c r="LI65" s="79"/>
      <c r="LJ65" s="79"/>
      <c r="LK65" s="79"/>
      <c r="LL65" s="79"/>
      <c r="LM65" s="79"/>
      <c r="LN65" s="79"/>
      <c r="LO65" s="79"/>
      <c r="LP65" s="79"/>
      <c r="LQ65" s="79"/>
      <c r="LR65" s="79"/>
      <c r="LS65" s="79"/>
      <c r="LT65" s="79"/>
      <c r="LU65" s="79"/>
      <c r="LV65" s="79"/>
      <c r="LW65" s="79"/>
      <c r="LX65" s="79"/>
      <c r="LY65" s="79"/>
      <c r="LZ65" s="79"/>
      <c r="MA65" s="79"/>
      <c r="MB65" s="79"/>
      <c r="MC65" s="79"/>
      <c r="MD65" s="79"/>
      <c r="ME65" s="79"/>
      <c r="MF65" s="79"/>
      <c r="MG65" s="79"/>
      <c r="MH65" s="79"/>
      <c r="MI65" s="79"/>
      <c r="MJ65" s="79"/>
      <c r="MK65" s="79"/>
      <c r="ML65" s="79"/>
      <c r="MM65" s="79"/>
      <c r="MN65" s="79"/>
      <c r="MO65" s="79"/>
      <c r="MP65" s="79"/>
      <c r="MQ65" s="79"/>
      <c r="MR65" s="79"/>
      <c r="MS65" s="79"/>
      <c r="MT65" s="79"/>
      <c r="MU65" s="79"/>
      <c r="MV65" s="79"/>
      <c r="MW65" s="79"/>
      <c r="MX65" s="79"/>
      <c r="MY65" s="79"/>
      <c r="MZ65" s="79"/>
      <c r="NA65" s="79"/>
      <c r="NB65" s="79"/>
      <c r="NC65" s="79"/>
      <c r="ND65" s="79"/>
      <c r="NE65" s="79"/>
      <c r="NF65" s="79"/>
      <c r="NG65" s="79"/>
      <c r="NH65" s="79"/>
      <c r="NI65" s="79"/>
      <c r="NJ65" s="79"/>
      <c r="NK65" s="79"/>
      <c r="NL65" s="79"/>
      <c r="NM65" s="79"/>
      <c r="NN65" s="79"/>
      <c r="NO65" s="79"/>
      <c r="NP65" s="79"/>
      <c r="NQ65" s="79"/>
      <c r="NR65" s="79"/>
      <c r="NS65" s="79"/>
      <c r="NT65" s="79"/>
      <c r="NU65" s="79"/>
      <c r="NV65" s="79"/>
      <c r="NW65" s="79"/>
      <c r="NX65" s="79"/>
      <c r="NY65" s="79"/>
      <c r="NZ65" s="79"/>
      <c r="OA65" s="79"/>
      <c r="OB65" s="79"/>
      <c r="OC65" s="79"/>
      <c r="OD65" s="79"/>
      <c r="OE65" s="79"/>
      <c r="OF65" s="79"/>
      <c r="OG65" s="79"/>
      <c r="OH65" s="79"/>
      <c r="OI65" s="79"/>
      <c r="OJ65" s="79"/>
      <c r="OK65" s="79"/>
      <c r="OL65" s="79"/>
      <c r="OM65" s="79"/>
      <c r="ON65" s="79"/>
      <c r="OO65" s="79"/>
      <c r="OP65" s="79"/>
      <c r="OQ65" s="79"/>
      <c r="OR65" s="79"/>
      <c r="OS65" s="79"/>
      <c r="OT65" s="79"/>
      <c r="OU65" s="79"/>
      <c r="OV65" s="79"/>
      <c r="OW65" s="79"/>
      <c r="OX65" s="79"/>
      <c r="OY65" s="79"/>
      <c r="OZ65" s="79"/>
      <c r="PA65" s="79"/>
      <c r="PB65" s="79"/>
      <c r="PC65" s="79"/>
      <c r="PD65" s="79"/>
      <c r="PE65" s="79"/>
      <c r="PF65" s="79"/>
      <c r="PG65" s="79"/>
      <c r="PH65" s="79"/>
      <c r="PI65" s="79"/>
      <c r="PJ65" s="79"/>
      <c r="PK65" s="79"/>
      <c r="PL65" s="79"/>
      <c r="PM65" s="79"/>
      <c r="PN65" s="79"/>
      <c r="PO65" s="79"/>
      <c r="PP65" s="79"/>
      <c r="PQ65" s="79"/>
      <c r="PR65" s="79"/>
      <c r="PS65" s="79"/>
      <c r="PT65" s="79"/>
      <c r="PU65" s="79"/>
      <c r="PV65" s="79"/>
      <c r="PW65" s="79"/>
      <c r="PX65" s="79"/>
      <c r="PY65" s="79"/>
      <c r="PZ65" s="79"/>
      <c r="QA65" s="79"/>
      <c r="QB65" s="79"/>
      <c r="QC65" s="79"/>
      <c r="QD65" s="79"/>
      <c r="QE65" s="79"/>
      <c r="QF65" s="79"/>
      <c r="QG65" s="79"/>
      <c r="QH65" s="79"/>
      <c r="QI65" s="79"/>
      <c r="QJ65" s="79"/>
      <c r="QK65" s="79"/>
      <c r="QL65" s="79"/>
      <c r="QM65" s="79"/>
      <c r="QN65" s="79"/>
      <c r="QO65" s="79"/>
      <c r="QP65" s="79"/>
      <c r="QQ65" s="79"/>
      <c r="QR65" s="79"/>
      <c r="QS65" s="79"/>
      <c r="QT65" s="79"/>
      <c r="QU65" s="79"/>
      <c r="QV65" s="79"/>
      <c r="QW65" s="79"/>
      <c r="QX65" s="79"/>
      <c r="QY65" s="79"/>
      <c r="QZ65" s="79"/>
      <c r="RA65" s="79"/>
      <c r="RB65" s="79"/>
      <c r="RC65" s="79"/>
      <c r="RD65" s="79"/>
      <c r="RE65" s="79"/>
      <c r="RF65" s="79"/>
      <c r="RG65" s="79"/>
      <c r="RH65" s="79"/>
      <c r="RI65" s="79"/>
      <c r="RJ65" s="79"/>
      <c r="RK65" s="79"/>
      <c r="RL65" s="79"/>
      <c r="RM65" s="79"/>
      <c r="RN65" s="79"/>
      <c r="RO65" s="79"/>
      <c r="RP65" s="79"/>
      <c r="RQ65" s="79"/>
      <c r="RR65" s="79"/>
      <c r="RS65" s="79"/>
      <c r="RT65" s="79"/>
      <c r="RU65" s="79"/>
      <c r="RV65" s="79"/>
      <c r="RW65" s="79"/>
      <c r="RX65" s="79"/>
      <c r="RY65" s="79"/>
      <c r="RZ65" s="79"/>
      <c r="SA65" s="79"/>
      <c r="SB65" s="79"/>
      <c r="SC65" s="79"/>
      <c r="SD65" s="79"/>
      <c r="SE65" s="79"/>
      <c r="SF65" s="79"/>
      <c r="SG65" s="79"/>
      <c r="SH65" s="79"/>
      <c r="SI65" s="79"/>
      <c r="SJ65" s="79"/>
      <c r="SK65" s="79"/>
      <c r="SL65" s="79"/>
      <c r="SM65" s="79"/>
      <c r="SN65" s="79"/>
      <c r="SO65" s="79"/>
      <c r="SP65" s="79"/>
      <c r="SQ65" s="79"/>
      <c r="SR65" s="79"/>
      <c r="SS65" s="79"/>
      <c r="ST65" s="79"/>
      <c r="SU65" s="79"/>
      <c r="SV65" s="79"/>
      <c r="SW65" s="79"/>
      <c r="SX65" s="79"/>
      <c r="SY65" s="79"/>
      <c r="SZ65" s="79"/>
      <c r="TA65" s="79"/>
      <c r="TB65" s="79"/>
    </row>
    <row r="66" spans="1:522" x14ac:dyDescent="0.25">
      <c r="A66" s="275"/>
      <c r="B66" s="113"/>
      <c r="C66" s="114" t="str">
        <f>I8</f>
        <v>C</v>
      </c>
      <c r="D66" s="114"/>
      <c r="E66" s="114"/>
      <c r="F66" s="114"/>
      <c r="G66" s="114"/>
      <c r="H66" s="114"/>
      <c r="I66" s="114"/>
      <c r="J66" s="114"/>
      <c r="K66" s="60"/>
      <c r="L66" s="113"/>
      <c r="M66" s="114" t="str">
        <f t="shared" ref="M66:M67" si="48">I12</f>
        <v>C</v>
      </c>
      <c r="N66" s="114"/>
      <c r="O66" s="114"/>
      <c r="P66" s="114"/>
      <c r="Q66" s="114"/>
      <c r="R66" s="114"/>
      <c r="S66" s="114"/>
      <c r="T66" s="114"/>
      <c r="U66" s="77"/>
      <c r="V66" s="113"/>
      <c r="W66" s="114" t="str">
        <f t="shared" ref="W66:W67" si="49">I12</f>
        <v>C</v>
      </c>
      <c r="X66" s="114" t="str">
        <f>$X$102</f>
        <v xml:space="preserve">30/8/2018 </v>
      </c>
      <c r="Y66" s="114" t="str">
        <f>$Y$102</f>
        <v xml:space="preserve">30/8/2018 </v>
      </c>
      <c r="Z66" s="114" t="str">
        <f>$Z$102</f>
        <v xml:space="preserve">30/8/2018 </v>
      </c>
      <c r="AA66" s="114" t="str">
        <f>$AA$102</f>
        <v xml:space="preserve">30/8/2018 </v>
      </c>
      <c r="AB66" s="114" t="str">
        <f>$AB$102</f>
        <v xml:space="preserve">30/8/2018 </v>
      </c>
      <c r="AC66" s="114" t="str">
        <f>$AC$102</f>
        <v xml:space="preserve">30/8/2018 </v>
      </c>
      <c r="AD66" s="114" t="str">
        <f>$AD$102</f>
        <v xml:space="preserve">30/8/2018 </v>
      </c>
      <c r="AE66" s="77"/>
      <c r="AF66" s="113"/>
      <c r="AG66" s="114" t="str">
        <f t="shared" ref="AG66:AG67" si="50">I12</f>
        <v>C</v>
      </c>
      <c r="AH66" s="114"/>
      <c r="AI66" s="114"/>
      <c r="AJ66" s="114"/>
      <c r="AK66" s="114"/>
      <c r="AL66" s="114"/>
      <c r="AM66" s="114"/>
      <c r="AN66" s="114"/>
      <c r="AO66" s="60"/>
      <c r="AP66" s="113"/>
      <c r="AQ66" s="114" t="str">
        <f t="shared" ref="AQ66:AQ67" si="51">I12</f>
        <v>C</v>
      </c>
      <c r="AR66" s="114"/>
      <c r="AS66" s="114"/>
      <c r="AT66" s="114"/>
      <c r="AU66" s="114"/>
      <c r="AV66" s="114"/>
      <c r="AW66" s="114"/>
      <c r="AX66" s="114"/>
      <c r="AY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  <c r="EO66" s="79"/>
      <c r="EP66" s="79"/>
      <c r="EQ66" s="79"/>
      <c r="ER66" s="79"/>
      <c r="ES66" s="79"/>
      <c r="ET66" s="79"/>
      <c r="EU66" s="79"/>
      <c r="EV66" s="79"/>
      <c r="EW66" s="79"/>
      <c r="EX66" s="79"/>
      <c r="EY66" s="79"/>
      <c r="EZ66" s="79"/>
      <c r="FA66" s="79"/>
      <c r="FB66" s="79"/>
      <c r="FC66" s="79"/>
      <c r="FD66" s="79"/>
      <c r="FE66" s="79"/>
      <c r="FF66" s="79"/>
      <c r="FG66" s="79"/>
      <c r="FH66" s="79"/>
      <c r="FI66" s="79"/>
      <c r="FJ66" s="79"/>
      <c r="FK66" s="79"/>
      <c r="FL66" s="79"/>
      <c r="FM66" s="79"/>
      <c r="FN66" s="79"/>
      <c r="FO66" s="79"/>
      <c r="FP66" s="79"/>
      <c r="FQ66" s="79"/>
      <c r="FR66" s="79"/>
      <c r="FS66" s="79"/>
      <c r="FT66" s="79"/>
      <c r="FU66" s="79"/>
      <c r="FV66" s="79"/>
      <c r="FW66" s="79"/>
      <c r="FX66" s="79"/>
      <c r="FY66" s="79"/>
      <c r="FZ66" s="79"/>
      <c r="GA66" s="79"/>
      <c r="GB66" s="79"/>
      <c r="GC66" s="79"/>
      <c r="GD66" s="79"/>
      <c r="GE66" s="79"/>
      <c r="GF66" s="79"/>
      <c r="GG66" s="79"/>
      <c r="GH66" s="79"/>
      <c r="GI66" s="79"/>
      <c r="GJ66" s="79"/>
      <c r="GK66" s="79"/>
      <c r="GL66" s="79"/>
      <c r="GM66" s="79"/>
      <c r="GN66" s="79"/>
      <c r="GO66" s="79"/>
      <c r="GP66" s="79"/>
      <c r="GQ66" s="79"/>
      <c r="GR66" s="79"/>
      <c r="GS66" s="79"/>
      <c r="GT66" s="79"/>
      <c r="GU66" s="79"/>
      <c r="GV66" s="79"/>
      <c r="GW66" s="79"/>
      <c r="GX66" s="79"/>
      <c r="GY66" s="79"/>
      <c r="GZ66" s="79"/>
      <c r="HA66" s="79"/>
      <c r="HB66" s="79"/>
      <c r="HC66" s="79"/>
      <c r="HD66" s="79"/>
      <c r="HE66" s="79"/>
      <c r="HF66" s="79"/>
      <c r="HG66" s="79"/>
      <c r="HH66" s="79"/>
      <c r="HI66" s="79"/>
      <c r="HJ66" s="79"/>
      <c r="HK66" s="79"/>
      <c r="HL66" s="79"/>
      <c r="HM66" s="79"/>
      <c r="HN66" s="79"/>
      <c r="HO66" s="79"/>
      <c r="HP66" s="79"/>
      <c r="HQ66" s="79"/>
      <c r="HR66" s="79"/>
      <c r="HS66" s="79"/>
      <c r="HT66" s="79"/>
      <c r="HU66" s="79"/>
      <c r="HV66" s="79"/>
      <c r="HW66" s="79"/>
      <c r="HX66" s="79"/>
      <c r="HY66" s="79"/>
      <c r="HZ66" s="79"/>
      <c r="IA66" s="79"/>
      <c r="IB66" s="79"/>
      <c r="IC66" s="79"/>
      <c r="ID66" s="79"/>
      <c r="IE66" s="79"/>
      <c r="IF66" s="79"/>
      <c r="IG66" s="79"/>
      <c r="IH66" s="79"/>
      <c r="II66" s="79"/>
      <c r="IJ66" s="79"/>
      <c r="IK66" s="79"/>
      <c r="IL66" s="79"/>
      <c r="IM66" s="79"/>
      <c r="IN66" s="79"/>
      <c r="IO66" s="79"/>
      <c r="IP66" s="79"/>
      <c r="IQ66" s="79"/>
      <c r="IR66" s="79"/>
      <c r="IS66" s="79"/>
      <c r="IT66" s="79"/>
      <c r="IU66" s="79"/>
      <c r="IV66" s="79"/>
      <c r="IW66" s="79"/>
      <c r="IX66" s="79"/>
      <c r="IY66" s="79"/>
      <c r="IZ66" s="79"/>
      <c r="JA66" s="79"/>
      <c r="JB66" s="79"/>
      <c r="JC66" s="79"/>
      <c r="JD66" s="79"/>
      <c r="JE66" s="79"/>
      <c r="JF66" s="79"/>
      <c r="JG66" s="79"/>
      <c r="JH66" s="79"/>
      <c r="JI66" s="79"/>
      <c r="JJ66" s="79"/>
      <c r="JK66" s="79"/>
      <c r="JL66" s="79"/>
      <c r="JM66" s="79"/>
      <c r="JN66" s="79"/>
      <c r="JO66" s="79"/>
      <c r="JP66" s="79"/>
      <c r="JQ66" s="79"/>
      <c r="JR66" s="79"/>
      <c r="JS66" s="79"/>
      <c r="JT66" s="79"/>
      <c r="JU66" s="79"/>
      <c r="JV66" s="79"/>
      <c r="JW66" s="79"/>
      <c r="JX66" s="79"/>
      <c r="JY66" s="79"/>
      <c r="JZ66" s="79"/>
      <c r="KA66" s="79"/>
      <c r="KB66" s="79"/>
      <c r="KC66" s="79"/>
      <c r="KD66" s="79"/>
      <c r="KE66" s="79"/>
      <c r="KF66" s="79"/>
      <c r="KG66" s="79"/>
      <c r="KH66" s="79"/>
      <c r="KI66" s="79"/>
      <c r="KJ66" s="79"/>
      <c r="KK66" s="79"/>
      <c r="KL66" s="79"/>
      <c r="KM66" s="79"/>
      <c r="KN66" s="79"/>
      <c r="KO66" s="79"/>
      <c r="KP66" s="79"/>
      <c r="KQ66" s="79"/>
      <c r="KR66" s="79"/>
      <c r="KS66" s="79"/>
      <c r="KT66" s="79"/>
      <c r="KU66" s="79"/>
      <c r="KV66" s="79"/>
      <c r="KW66" s="79"/>
      <c r="KX66" s="79"/>
      <c r="KY66" s="79"/>
      <c r="KZ66" s="79"/>
      <c r="LA66" s="79"/>
      <c r="LB66" s="79"/>
      <c r="LC66" s="79"/>
      <c r="LD66" s="79"/>
      <c r="LE66" s="79"/>
      <c r="LF66" s="79"/>
      <c r="LG66" s="79"/>
      <c r="LH66" s="79"/>
      <c r="LI66" s="79"/>
      <c r="LJ66" s="79"/>
      <c r="LK66" s="79"/>
      <c r="LL66" s="79"/>
      <c r="LM66" s="79"/>
      <c r="LN66" s="79"/>
      <c r="LO66" s="79"/>
      <c r="LP66" s="79"/>
      <c r="LQ66" s="79"/>
      <c r="LR66" s="79"/>
      <c r="LS66" s="79"/>
      <c r="LT66" s="79"/>
      <c r="LU66" s="79"/>
      <c r="LV66" s="79"/>
      <c r="LW66" s="79"/>
      <c r="LX66" s="79"/>
      <c r="LY66" s="79"/>
      <c r="LZ66" s="79"/>
      <c r="MA66" s="79"/>
      <c r="MB66" s="79"/>
      <c r="MC66" s="79"/>
      <c r="MD66" s="79"/>
      <c r="ME66" s="79"/>
      <c r="MF66" s="79"/>
      <c r="MG66" s="79"/>
      <c r="MH66" s="79"/>
      <c r="MI66" s="79"/>
      <c r="MJ66" s="79"/>
      <c r="MK66" s="79"/>
      <c r="ML66" s="79"/>
      <c r="MM66" s="79"/>
      <c r="MN66" s="79"/>
      <c r="MO66" s="79"/>
      <c r="MP66" s="79"/>
      <c r="MQ66" s="79"/>
      <c r="MR66" s="79"/>
      <c r="MS66" s="79"/>
      <c r="MT66" s="79"/>
      <c r="MU66" s="79"/>
      <c r="MV66" s="79"/>
      <c r="MW66" s="79"/>
      <c r="MX66" s="79"/>
      <c r="MY66" s="79"/>
      <c r="MZ66" s="79"/>
      <c r="NA66" s="79"/>
      <c r="NB66" s="79"/>
      <c r="NC66" s="79"/>
      <c r="ND66" s="79"/>
      <c r="NE66" s="79"/>
      <c r="NF66" s="79"/>
      <c r="NG66" s="79"/>
      <c r="NH66" s="79"/>
      <c r="NI66" s="79"/>
      <c r="NJ66" s="79"/>
      <c r="NK66" s="79"/>
      <c r="NL66" s="79"/>
      <c r="NM66" s="79"/>
      <c r="NN66" s="79"/>
      <c r="NO66" s="79"/>
      <c r="NP66" s="79"/>
      <c r="NQ66" s="79"/>
      <c r="NR66" s="79"/>
      <c r="NS66" s="79"/>
      <c r="NT66" s="79"/>
      <c r="NU66" s="79"/>
      <c r="NV66" s="79"/>
      <c r="NW66" s="79"/>
      <c r="NX66" s="79"/>
      <c r="NY66" s="79"/>
      <c r="NZ66" s="79"/>
      <c r="OA66" s="79"/>
      <c r="OB66" s="79"/>
      <c r="OC66" s="79"/>
      <c r="OD66" s="79"/>
      <c r="OE66" s="79"/>
      <c r="OF66" s="79"/>
      <c r="OG66" s="79"/>
      <c r="OH66" s="79"/>
      <c r="OI66" s="79"/>
      <c r="OJ66" s="79"/>
      <c r="OK66" s="79"/>
      <c r="OL66" s="79"/>
      <c r="OM66" s="79"/>
      <c r="ON66" s="79"/>
      <c r="OO66" s="79"/>
      <c r="OP66" s="79"/>
      <c r="OQ66" s="79"/>
      <c r="OR66" s="79"/>
      <c r="OS66" s="79"/>
      <c r="OT66" s="79"/>
      <c r="OU66" s="79"/>
      <c r="OV66" s="79"/>
      <c r="OW66" s="79"/>
      <c r="OX66" s="79"/>
      <c r="OY66" s="79"/>
      <c r="OZ66" s="79"/>
      <c r="PA66" s="79"/>
      <c r="PB66" s="79"/>
      <c r="PC66" s="79"/>
      <c r="PD66" s="79"/>
      <c r="PE66" s="79"/>
      <c r="PF66" s="79"/>
      <c r="PG66" s="79"/>
      <c r="PH66" s="79"/>
      <c r="PI66" s="79"/>
      <c r="PJ66" s="79"/>
      <c r="PK66" s="79"/>
      <c r="PL66" s="79"/>
      <c r="PM66" s="79"/>
      <c r="PN66" s="79"/>
      <c r="PO66" s="79"/>
      <c r="PP66" s="79"/>
      <c r="PQ66" s="79"/>
      <c r="PR66" s="79"/>
      <c r="PS66" s="79"/>
      <c r="PT66" s="79"/>
      <c r="PU66" s="79"/>
      <c r="PV66" s="79"/>
      <c r="PW66" s="79"/>
      <c r="PX66" s="79"/>
      <c r="PY66" s="79"/>
      <c r="PZ66" s="79"/>
      <c r="QA66" s="79"/>
      <c r="QB66" s="79"/>
      <c r="QC66" s="79"/>
      <c r="QD66" s="79"/>
      <c r="QE66" s="79"/>
      <c r="QF66" s="79"/>
      <c r="QG66" s="79"/>
      <c r="QH66" s="79"/>
      <c r="QI66" s="79"/>
      <c r="QJ66" s="79"/>
      <c r="QK66" s="79"/>
      <c r="QL66" s="79"/>
      <c r="QM66" s="79"/>
      <c r="QN66" s="79"/>
      <c r="QO66" s="79"/>
      <c r="QP66" s="79"/>
      <c r="QQ66" s="79"/>
      <c r="QR66" s="79"/>
      <c r="QS66" s="79"/>
      <c r="QT66" s="79"/>
      <c r="QU66" s="79"/>
      <c r="QV66" s="79"/>
      <c r="QW66" s="79"/>
      <c r="QX66" s="79"/>
      <c r="QY66" s="79"/>
      <c r="QZ66" s="79"/>
      <c r="RA66" s="79"/>
      <c r="RB66" s="79"/>
      <c r="RC66" s="79"/>
      <c r="RD66" s="79"/>
      <c r="RE66" s="79"/>
      <c r="RF66" s="79"/>
      <c r="RG66" s="79"/>
      <c r="RH66" s="79"/>
      <c r="RI66" s="79"/>
      <c r="RJ66" s="79"/>
      <c r="RK66" s="79"/>
      <c r="RL66" s="79"/>
      <c r="RM66" s="79"/>
      <c r="RN66" s="79"/>
      <c r="RO66" s="79"/>
      <c r="RP66" s="79"/>
      <c r="RQ66" s="79"/>
      <c r="RR66" s="79"/>
      <c r="RS66" s="79"/>
      <c r="RT66" s="79"/>
      <c r="RU66" s="79"/>
      <c r="RV66" s="79"/>
      <c r="RW66" s="79"/>
      <c r="RX66" s="79"/>
      <c r="RY66" s="79"/>
      <c r="RZ66" s="79"/>
      <c r="SA66" s="79"/>
      <c r="SB66" s="79"/>
      <c r="SC66" s="79"/>
      <c r="SD66" s="79"/>
      <c r="SE66" s="79"/>
      <c r="SF66" s="79"/>
      <c r="SG66" s="79"/>
      <c r="SH66" s="79"/>
      <c r="SI66" s="79"/>
      <c r="SJ66" s="79"/>
      <c r="SK66" s="79"/>
      <c r="SL66" s="79"/>
      <c r="SM66" s="79"/>
      <c r="SN66" s="79"/>
      <c r="SO66" s="79"/>
      <c r="SP66" s="79"/>
      <c r="SQ66" s="79"/>
      <c r="SR66" s="79"/>
      <c r="SS66" s="79"/>
      <c r="ST66" s="79"/>
      <c r="SU66" s="79"/>
      <c r="SV66" s="79"/>
      <c r="SW66" s="79"/>
      <c r="SX66" s="79"/>
      <c r="SY66" s="79"/>
      <c r="SZ66" s="79"/>
      <c r="TA66" s="79"/>
      <c r="TB66" s="79"/>
    </row>
    <row r="67" spans="1:522" s="79" customFormat="1" ht="15" customHeight="1" x14ac:dyDescent="0.25">
      <c r="A67" s="275"/>
      <c r="B67" s="66"/>
      <c r="C67" s="114" t="str">
        <f>I9</f>
        <v>A</v>
      </c>
      <c r="D67" s="114" t="str">
        <f>$D$103</f>
        <v>31/7/2018</v>
      </c>
      <c r="E67" s="114" t="str">
        <f>$E$103</f>
        <v>31/7/2018</v>
      </c>
      <c r="F67" s="68"/>
      <c r="G67" s="68"/>
      <c r="H67" s="68"/>
      <c r="I67" s="68"/>
      <c r="J67" s="68"/>
      <c r="K67" s="45"/>
      <c r="L67" s="66"/>
      <c r="M67" s="114" t="str">
        <f t="shared" si="48"/>
        <v>A</v>
      </c>
      <c r="N67" s="114" t="str">
        <f>$N$103</f>
        <v>31/7/2018</v>
      </c>
      <c r="O67" s="114" t="str">
        <f>$O$103</f>
        <v>31/7/2018</v>
      </c>
      <c r="P67" s="68"/>
      <c r="Q67" s="68"/>
      <c r="R67" s="68"/>
      <c r="S67" s="68"/>
      <c r="T67" s="68"/>
      <c r="U67" s="77"/>
      <c r="V67" s="66"/>
      <c r="W67" s="114" t="str">
        <f t="shared" si="49"/>
        <v>A</v>
      </c>
      <c r="X67" s="114" t="str">
        <f>$X$103</f>
        <v>31/7/2018</v>
      </c>
      <c r="Y67" s="114" t="str">
        <f>$Y$103</f>
        <v>31/7/2018</v>
      </c>
      <c r="Z67" s="114" t="str">
        <f>$Z$103</f>
        <v>31/7/2018</v>
      </c>
      <c r="AA67" s="114" t="str">
        <f>$AA$103</f>
        <v>31/7/2018</v>
      </c>
      <c r="AB67" s="114" t="str">
        <f>$AB$103</f>
        <v>31/7/2018</v>
      </c>
      <c r="AC67" s="114" t="str">
        <f>$AC71</f>
        <v>31/7/2018</v>
      </c>
      <c r="AD67" s="114" t="str">
        <f>$AD$103</f>
        <v>31/7/2018</v>
      </c>
      <c r="AE67" s="77"/>
      <c r="AF67" s="66"/>
      <c r="AG67" s="114" t="str">
        <f t="shared" si="50"/>
        <v>A</v>
      </c>
      <c r="AH67" s="114" t="str">
        <f>$AH$103</f>
        <v>31/7/2018</v>
      </c>
      <c r="AI67" s="114" t="str">
        <f>$AI$103</f>
        <v>31/7/2018</v>
      </c>
      <c r="AJ67" s="68"/>
      <c r="AK67" s="68"/>
      <c r="AL67" s="68"/>
      <c r="AM67" s="68"/>
      <c r="AN67" s="68"/>
      <c r="AO67" s="45"/>
      <c r="AP67" s="66"/>
      <c r="AQ67" s="114" t="str">
        <f t="shared" si="51"/>
        <v>A</v>
      </c>
      <c r="AR67" s="114" t="str">
        <f>$AR$103</f>
        <v>31/7/2018</v>
      </c>
      <c r="AS67" s="114" t="str">
        <f>$AS$103</f>
        <v>31/7/2018</v>
      </c>
      <c r="AT67" s="68"/>
      <c r="AU67" s="68"/>
      <c r="AV67" s="68"/>
      <c r="AW67" s="68"/>
      <c r="AX67" s="68"/>
    </row>
    <row r="68" spans="1:522" s="79" customFormat="1" ht="15" customHeight="1" x14ac:dyDescent="0.25">
      <c r="A68" s="275"/>
      <c r="B68" s="66"/>
      <c r="C68" s="114"/>
      <c r="D68" s="114"/>
      <c r="E68" s="114"/>
      <c r="F68" s="68"/>
      <c r="G68" s="68"/>
      <c r="H68" s="68"/>
      <c r="I68" s="68"/>
      <c r="J68" s="68"/>
      <c r="K68" s="45"/>
      <c r="L68" s="66"/>
      <c r="M68" s="114"/>
      <c r="N68" s="114"/>
      <c r="O68" s="114"/>
      <c r="P68" s="68"/>
      <c r="Q68" s="68"/>
      <c r="R68" s="68"/>
      <c r="S68" s="68"/>
      <c r="T68" s="68"/>
      <c r="U68" s="77"/>
      <c r="V68" s="66"/>
      <c r="W68" s="114"/>
      <c r="X68" s="114"/>
      <c r="Y68" s="114"/>
      <c r="Z68" s="114"/>
      <c r="AA68" s="114"/>
      <c r="AB68" s="114"/>
      <c r="AC68" s="114"/>
      <c r="AD68" s="114"/>
      <c r="AE68" s="77"/>
      <c r="AF68" s="66"/>
      <c r="AG68" s="114"/>
      <c r="AH68" s="139"/>
      <c r="AI68" s="139"/>
      <c r="AJ68" s="68"/>
      <c r="AK68" s="68"/>
      <c r="AL68" s="68"/>
      <c r="AM68" s="68"/>
      <c r="AN68" s="68"/>
      <c r="AO68" s="45"/>
      <c r="AP68" s="66"/>
      <c r="AQ68" s="114"/>
      <c r="AR68" s="139"/>
      <c r="AS68" s="139"/>
      <c r="AT68" s="68"/>
      <c r="AU68" s="68"/>
      <c r="AV68" s="68"/>
      <c r="AW68" s="68"/>
      <c r="AX68" s="68"/>
    </row>
    <row r="69" spans="1:522" s="106" customFormat="1" ht="15" customHeight="1" x14ac:dyDescent="0.25">
      <c r="A69" s="275"/>
      <c r="B69" s="110" t="s">
        <v>62</v>
      </c>
      <c r="C69" s="111" t="str">
        <f>I7</f>
        <v>S</v>
      </c>
      <c r="D69" s="111" t="str">
        <f>$D$101</f>
        <v>31/5/2018</v>
      </c>
      <c r="E69" s="112">
        <f>E73</f>
        <v>43380</v>
      </c>
      <c r="F69" s="111"/>
      <c r="G69" s="111"/>
      <c r="H69" s="111"/>
      <c r="I69" s="111"/>
      <c r="J69" s="111"/>
      <c r="K69" s="60"/>
      <c r="L69" s="110" t="s">
        <v>62</v>
      </c>
      <c r="M69" s="111" t="str">
        <f>I11</f>
        <v>S</v>
      </c>
      <c r="N69" s="111" t="str">
        <f>$N$101</f>
        <v>31/5/2018</v>
      </c>
      <c r="O69" s="112">
        <f>$O$97</f>
        <v>43380</v>
      </c>
      <c r="P69" s="111"/>
      <c r="Q69" s="111"/>
      <c r="R69" s="111"/>
      <c r="S69" s="111"/>
      <c r="T69" s="111"/>
      <c r="U69" s="77"/>
      <c r="V69" s="110" t="s">
        <v>62</v>
      </c>
      <c r="W69" s="111" t="str">
        <f>I11</f>
        <v>S</v>
      </c>
      <c r="X69" s="111" t="str">
        <f>$X$101</f>
        <v>31/5/2018</v>
      </c>
      <c r="Y69" s="112" t="str">
        <f>$Y$101</f>
        <v>16/11/2018</v>
      </c>
      <c r="Z69" s="111" t="str">
        <f>$Z$101</f>
        <v>17/8/2018</v>
      </c>
      <c r="AA69" s="111" t="str">
        <f>$AA$101</f>
        <v>17/8/2018</v>
      </c>
      <c r="AB69" s="111" t="str">
        <f>$AB$101</f>
        <v>17/8/2018</v>
      </c>
      <c r="AC69" s="111" t="str">
        <f>$AC$101</f>
        <v>17/8/2018</v>
      </c>
      <c r="AD69" s="111" t="str">
        <f>$AD$101</f>
        <v>17/8/2018</v>
      </c>
      <c r="AE69" s="77"/>
      <c r="AF69" s="110" t="s">
        <v>62</v>
      </c>
      <c r="AG69" s="111" t="str">
        <f>I11</f>
        <v>S</v>
      </c>
      <c r="AH69" s="111" t="str">
        <f>$AH$101</f>
        <v>29/6/2018</v>
      </c>
      <c r="AI69" s="112">
        <f>$AI$97</f>
        <v>43380</v>
      </c>
      <c r="AJ69" s="111"/>
      <c r="AK69" s="111"/>
      <c r="AL69" s="111"/>
      <c r="AM69" s="111"/>
      <c r="AN69" s="111"/>
      <c r="AO69" s="60"/>
      <c r="AP69" s="110" t="s">
        <v>62</v>
      </c>
      <c r="AQ69" s="111" t="str">
        <f>I11</f>
        <v>S</v>
      </c>
      <c r="AR69" s="111" t="str">
        <f>$AR$101</f>
        <v>29/6/2018</v>
      </c>
      <c r="AS69" s="112">
        <f>$AS$97</f>
        <v>43380</v>
      </c>
      <c r="AT69" s="111"/>
      <c r="AU69" s="111"/>
      <c r="AV69" s="111"/>
      <c r="AW69" s="111"/>
      <c r="AX69" s="111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79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79"/>
      <c r="GH69" s="79"/>
      <c r="GI69" s="79"/>
      <c r="GJ69" s="79"/>
      <c r="GK69" s="79"/>
      <c r="GL69" s="79"/>
      <c r="GM69" s="79"/>
      <c r="GN69" s="79"/>
      <c r="GO69" s="79"/>
      <c r="GP69" s="79"/>
      <c r="GQ69" s="79"/>
      <c r="GR69" s="79"/>
      <c r="GS69" s="79"/>
      <c r="GT69" s="79"/>
      <c r="GU69" s="79"/>
      <c r="GV69" s="79"/>
      <c r="GW69" s="79"/>
      <c r="GX69" s="79"/>
      <c r="GY69" s="79"/>
      <c r="GZ69" s="79"/>
      <c r="HA69" s="79"/>
      <c r="HB69" s="79"/>
      <c r="HC69" s="79"/>
      <c r="HD69" s="79"/>
      <c r="HE69" s="79"/>
      <c r="HF69" s="79"/>
      <c r="HG69" s="79"/>
      <c r="HH69" s="79"/>
      <c r="HI69" s="79"/>
      <c r="HJ69" s="79"/>
      <c r="HK69" s="79"/>
      <c r="HL69" s="79"/>
      <c r="HM69" s="79"/>
      <c r="HN69" s="79"/>
      <c r="HO69" s="79"/>
      <c r="HP69" s="79"/>
      <c r="HQ69" s="79"/>
      <c r="HR69" s="79"/>
      <c r="HS69" s="79"/>
      <c r="HT69" s="79"/>
      <c r="HU69" s="79"/>
      <c r="HV69" s="79"/>
      <c r="HW69" s="79"/>
      <c r="HX69" s="79"/>
      <c r="HY69" s="79"/>
      <c r="HZ69" s="79"/>
      <c r="IA69" s="79"/>
      <c r="IB69" s="79"/>
      <c r="IC69" s="79"/>
      <c r="ID69" s="79"/>
      <c r="IE69" s="79"/>
      <c r="IF69" s="79"/>
      <c r="IG69" s="79"/>
      <c r="IH69" s="79"/>
      <c r="II69" s="79"/>
      <c r="IJ69" s="79"/>
      <c r="IK69" s="79"/>
      <c r="IL69" s="79"/>
      <c r="IM69" s="79"/>
      <c r="IN69" s="79"/>
      <c r="IO69" s="79"/>
      <c r="IP69" s="79"/>
      <c r="IQ69" s="79"/>
      <c r="IR69" s="79"/>
      <c r="IS69" s="79"/>
      <c r="IT69" s="79"/>
      <c r="IU69" s="79"/>
      <c r="IV69" s="79"/>
      <c r="IW69" s="79"/>
      <c r="IX69" s="79"/>
      <c r="IY69" s="79"/>
      <c r="IZ69" s="79"/>
      <c r="JA69" s="79"/>
      <c r="JB69" s="79"/>
      <c r="JC69" s="79"/>
      <c r="JD69" s="79"/>
      <c r="JE69" s="79"/>
      <c r="JF69" s="79"/>
      <c r="JG69" s="79"/>
      <c r="JH69" s="79"/>
      <c r="JI69" s="79"/>
      <c r="JJ69" s="79"/>
      <c r="JK69" s="79"/>
      <c r="JL69" s="79"/>
      <c r="JM69" s="79"/>
      <c r="JN69" s="79"/>
      <c r="JO69" s="79"/>
      <c r="JP69" s="79"/>
      <c r="JQ69" s="79"/>
      <c r="JR69" s="79"/>
      <c r="JS69" s="79"/>
      <c r="JT69" s="79"/>
      <c r="JU69" s="79"/>
      <c r="JV69" s="79"/>
      <c r="JW69" s="79"/>
      <c r="JX69" s="79"/>
      <c r="JY69" s="79"/>
      <c r="JZ69" s="79"/>
      <c r="KA69" s="79"/>
      <c r="KB69" s="79"/>
      <c r="KC69" s="79"/>
      <c r="KD69" s="79"/>
      <c r="KE69" s="79"/>
      <c r="KF69" s="79"/>
      <c r="KG69" s="79"/>
      <c r="KH69" s="79"/>
      <c r="KI69" s="79"/>
      <c r="KJ69" s="79"/>
      <c r="KK69" s="79"/>
      <c r="KL69" s="79"/>
      <c r="KM69" s="79"/>
      <c r="KN69" s="79"/>
      <c r="KO69" s="79"/>
      <c r="KP69" s="79"/>
      <c r="KQ69" s="79"/>
      <c r="KR69" s="79"/>
      <c r="KS69" s="79"/>
      <c r="KT69" s="79"/>
      <c r="KU69" s="79"/>
      <c r="KV69" s="79"/>
      <c r="KW69" s="79"/>
      <c r="KX69" s="79"/>
      <c r="KY69" s="79"/>
      <c r="KZ69" s="79"/>
      <c r="LA69" s="79"/>
      <c r="LB69" s="79"/>
      <c r="LC69" s="79"/>
      <c r="LD69" s="79"/>
      <c r="LE69" s="79"/>
      <c r="LF69" s="79"/>
      <c r="LG69" s="79"/>
      <c r="LH69" s="79"/>
      <c r="LI69" s="79"/>
      <c r="LJ69" s="79"/>
      <c r="LK69" s="79"/>
      <c r="LL69" s="79"/>
      <c r="LM69" s="79"/>
      <c r="LN69" s="79"/>
      <c r="LO69" s="79"/>
      <c r="LP69" s="79"/>
      <c r="LQ69" s="79"/>
      <c r="LR69" s="79"/>
      <c r="LS69" s="79"/>
      <c r="LT69" s="79"/>
      <c r="LU69" s="79"/>
      <c r="LV69" s="79"/>
      <c r="LW69" s="79"/>
      <c r="LX69" s="79"/>
      <c r="LY69" s="79"/>
      <c r="LZ69" s="79"/>
      <c r="MA69" s="79"/>
      <c r="MB69" s="79"/>
      <c r="MC69" s="79"/>
      <c r="MD69" s="79"/>
      <c r="ME69" s="79"/>
      <c r="MF69" s="79"/>
      <c r="MG69" s="79"/>
      <c r="MH69" s="79"/>
      <c r="MI69" s="79"/>
      <c r="MJ69" s="79"/>
      <c r="MK69" s="79"/>
      <c r="ML69" s="79"/>
      <c r="MM69" s="79"/>
      <c r="MN69" s="79"/>
      <c r="MO69" s="79"/>
      <c r="MP69" s="79"/>
      <c r="MQ69" s="79"/>
      <c r="MR69" s="79"/>
      <c r="MS69" s="79"/>
      <c r="MT69" s="79"/>
      <c r="MU69" s="79"/>
      <c r="MV69" s="79"/>
      <c r="MW69" s="79"/>
      <c r="MX69" s="79"/>
      <c r="MY69" s="79"/>
      <c r="MZ69" s="79"/>
      <c r="NA69" s="79"/>
      <c r="NB69" s="79"/>
      <c r="NC69" s="79"/>
      <c r="ND69" s="79"/>
      <c r="NE69" s="79"/>
      <c r="NF69" s="79"/>
      <c r="NG69" s="79"/>
      <c r="NH69" s="79"/>
      <c r="NI69" s="79"/>
      <c r="NJ69" s="79"/>
      <c r="NK69" s="79"/>
      <c r="NL69" s="79"/>
      <c r="NM69" s="79"/>
      <c r="NN69" s="79"/>
      <c r="NO69" s="79"/>
      <c r="NP69" s="79"/>
      <c r="NQ69" s="79"/>
      <c r="NR69" s="79"/>
      <c r="NS69" s="79"/>
      <c r="NT69" s="79"/>
      <c r="NU69" s="79"/>
      <c r="NV69" s="79"/>
      <c r="NW69" s="79"/>
      <c r="NX69" s="79"/>
      <c r="NY69" s="79"/>
      <c r="NZ69" s="79"/>
      <c r="OA69" s="79"/>
      <c r="OB69" s="79"/>
      <c r="OC69" s="79"/>
      <c r="OD69" s="79"/>
      <c r="OE69" s="79"/>
      <c r="OF69" s="79"/>
      <c r="OG69" s="79"/>
      <c r="OH69" s="79"/>
      <c r="OI69" s="79"/>
      <c r="OJ69" s="79"/>
      <c r="OK69" s="79"/>
      <c r="OL69" s="79"/>
      <c r="OM69" s="79"/>
      <c r="ON69" s="79"/>
      <c r="OO69" s="79"/>
      <c r="OP69" s="79"/>
      <c r="OQ69" s="79"/>
      <c r="OR69" s="79"/>
      <c r="OS69" s="79"/>
      <c r="OT69" s="79"/>
      <c r="OU69" s="79"/>
      <c r="OV69" s="79"/>
      <c r="OW69" s="79"/>
      <c r="OX69" s="79"/>
      <c r="OY69" s="79"/>
      <c r="OZ69" s="79"/>
      <c r="PA69" s="79"/>
      <c r="PB69" s="79"/>
      <c r="PC69" s="79"/>
      <c r="PD69" s="79"/>
      <c r="PE69" s="79"/>
      <c r="PF69" s="79"/>
      <c r="PG69" s="79"/>
      <c r="PH69" s="79"/>
      <c r="PI69" s="79"/>
      <c r="PJ69" s="79"/>
      <c r="PK69" s="79"/>
      <c r="PL69" s="79"/>
      <c r="PM69" s="79"/>
      <c r="PN69" s="79"/>
      <c r="PO69" s="79"/>
      <c r="PP69" s="79"/>
      <c r="PQ69" s="79"/>
      <c r="PR69" s="79"/>
      <c r="PS69" s="79"/>
      <c r="PT69" s="79"/>
      <c r="PU69" s="79"/>
      <c r="PV69" s="79"/>
      <c r="PW69" s="79"/>
      <c r="PX69" s="79"/>
      <c r="PY69" s="79"/>
      <c r="PZ69" s="79"/>
      <c r="QA69" s="79"/>
      <c r="QB69" s="79"/>
      <c r="QC69" s="79"/>
      <c r="QD69" s="79"/>
      <c r="QE69" s="79"/>
      <c r="QF69" s="79"/>
      <c r="QG69" s="79"/>
      <c r="QH69" s="79"/>
      <c r="QI69" s="79"/>
      <c r="QJ69" s="79"/>
      <c r="QK69" s="79"/>
      <c r="QL69" s="79"/>
      <c r="QM69" s="79"/>
      <c r="QN69" s="79"/>
      <c r="QO69" s="79"/>
      <c r="QP69" s="79"/>
      <c r="QQ69" s="79"/>
      <c r="QR69" s="79"/>
      <c r="QS69" s="79"/>
      <c r="QT69" s="79"/>
      <c r="QU69" s="79"/>
      <c r="QV69" s="79"/>
      <c r="QW69" s="79"/>
      <c r="QX69" s="79"/>
      <c r="QY69" s="79"/>
      <c r="QZ69" s="79"/>
      <c r="RA69" s="79"/>
      <c r="RB69" s="79"/>
      <c r="RC69" s="79"/>
      <c r="RD69" s="79"/>
      <c r="RE69" s="79"/>
      <c r="RF69" s="79"/>
      <c r="RG69" s="79"/>
      <c r="RH69" s="79"/>
      <c r="RI69" s="79"/>
      <c r="RJ69" s="79"/>
      <c r="RK69" s="79"/>
      <c r="RL69" s="79"/>
      <c r="RM69" s="79"/>
      <c r="RN69" s="79"/>
      <c r="RO69" s="79"/>
      <c r="RP69" s="79"/>
      <c r="RQ69" s="79"/>
      <c r="RR69" s="79"/>
      <c r="RS69" s="79"/>
      <c r="RT69" s="79"/>
      <c r="RU69" s="79"/>
      <c r="RV69" s="79"/>
      <c r="RW69" s="79"/>
      <c r="RX69" s="79"/>
      <c r="RY69" s="79"/>
      <c r="RZ69" s="79"/>
      <c r="SA69" s="79"/>
      <c r="SB69" s="79"/>
      <c r="SC69" s="79"/>
      <c r="SD69" s="79"/>
      <c r="SE69" s="79"/>
      <c r="SF69" s="79"/>
      <c r="SG69" s="79"/>
      <c r="SH69" s="79"/>
      <c r="SI69" s="79"/>
      <c r="SJ69" s="79"/>
      <c r="SK69" s="79"/>
      <c r="SL69" s="79"/>
      <c r="SM69" s="79"/>
      <c r="SN69" s="79"/>
      <c r="SO69" s="79"/>
      <c r="SP69" s="79"/>
      <c r="SQ69" s="79"/>
      <c r="SR69" s="79"/>
      <c r="SS69" s="79"/>
      <c r="ST69" s="79"/>
      <c r="SU69" s="79"/>
      <c r="SV69" s="79"/>
      <c r="SW69" s="79"/>
      <c r="SX69" s="79"/>
      <c r="SY69" s="79"/>
      <c r="SZ69" s="79"/>
      <c r="TA69" s="79"/>
      <c r="TB69" s="79"/>
    </row>
    <row r="70" spans="1:522" s="79" customFormat="1" ht="15" customHeight="1" x14ac:dyDescent="0.25">
      <c r="A70" s="275"/>
      <c r="B70" s="113"/>
      <c r="C70" s="114" t="str">
        <f>I8</f>
        <v>C</v>
      </c>
      <c r="D70" s="114"/>
      <c r="E70" s="114"/>
      <c r="F70" s="114"/>
      <c r="G70" s="114"/>
      <c r="H70" s="114"/>
      <c r="I70" s="114"/>
      <c r="J70" s="114"/>
      <c r="K70" s="60"/>
      <c r="L70" s="113"/>
      <c r="M70" s="114" t="str">
        <f t="shared" ref="M70:M71" si="52">I12</f>
        <v>C</v>
      </c>
      <c r="N70" s="114"/>
      <c r="O70" s="114"/>
      <c r="P70" s="114"/>
      <c r="Q70" s="114"/>
      <c r="R70" s="114"/>
      <c r="S70" s="114"/>
      <c r="T70" s="114"/>
      <c r="U70" s="77"/>
      <c r="V70" s="113"/>
      <c r="W70" s="114" t="str">
        <f>I12</f>
        <v>C</v>
      </c>
      <c r="X70" s="114" t="str">
        <f>$X$102</f>
        <v xml:space="preserve">30/8/2018 </v>
      </c>
      <c r="Y70" s="114" t="str">
        <f>$Y$102</f>
        <v xml:space="preserve">30/8/2018 </v>
      </c>
      <c r="Z70" s="114" t="str">
        <f>$Z$102</f>
        <v xml:space="preserve">30/8/2018 </v>
      </c>
      <c r="AA70" s="114" t="str">
        <f>$AA$102</f>
        <v xml:space="preserve">30/8/2018 </v>
      </c>
      <c r="AB70" s="114" t="str">
        <f>$AB$102</f>
        <v xml:space="preserve">30/8/2018 </v>
      </c>
      <c r="AC70" s="114" t="str">
        <f>$AC$102</f>
        <v xml:space="preserve">30/8/2018 </v>
      </c>
      <c r="AD70" s="114" t="str">
        <f>$AD$102</f>
        <v xml:space="preserve">30/8/2018 </v>
      </c>
      <c r="AE70" s="77"/>
      <c r="AF70" s="113"/>
      <c r="AG70" s="114" t="str">
        <f t="shared" ref="AG70:AG71" si="53">I12</f>
        <v>C</v>
      </c>
      <c r="AH70" s="114"/>
      <c r="AI70" s="114"/>
      <c r="AJ70" s="114"/>
      <c r="AK70" s="114"/>
      <c r="AL70" s="114"/>
      <c r="AM70" s="114"/>
      <c r="AN70" s="114"/>
      <c r="AO70" s="60"/>
      <c r="AP70" s="113"/>
      <c r="AQ70" s="114" t="str">
        <f t="shared" ref="AQ70:AQ71" si="54">I12</f>
        <v>C</v>
      </c>
      <c r="AR70" s="114"/>
      <c r="AS70" s="114"/>
      <c r="AT70" s="114"/>
      <c r="AU70" s="114"/>
      <c r="AV70" s="114"/>
      <c r="AW70" s="114"/>
      <c r="AX70" s="114"/>
    </row>
    <row r="71" spans="1:522" s="79" customFormat="1" ht="15" customHeight="1" x14ac:dyDescent="0.25">
      <c r="A71" s="275"/>
      <c r="B71" s="66"/>
      <c r="C71" s="114" t="str">
        <f>I9</f>
        <v>A</v>
      </c>
      <c r="D71" s="114" t="str">
        <f>$D$103</f>
        <v>31/7/2018</v>
      </c>
      <c r="E71" s="114" t="str">
        <f>$E$103</f>
        <v>31/7/2018</v>
      </c>
      <c r="F71" s="68"/>
      <c r="G71" s="68"/>
      <c r="H71" s="68"/>
      <c r="I71" s="68"/>
      <c r="J71" s="68"/>
      <c r="K71" s="45"/>
      <c r="L71" s="66"/>
      <c r="M71" s="114" t="str">
        <f t="shared" si="52"/>
        <v>A</v>
      </c>
      <c r="N71" s="114" t="str">
        <f>$N$103</f>
        <v>31/7/2018</v>
      </c>
      <c r="O71" s="114" t="str">
        <f>$O$103</f>
        <v>31/7/2018</v>
      </c>
      <c r="P71" s="68"/>
      <c r="Q71" s="68"/>
      <c r="R71" s="68"/>
      <c r="S71" s="68"/>
      <c r="T71" s="68"/>
      <c r="U71" s="77"/>
      <c r="V71" s="66"/>
      <c r="W71" s="114" t="str">
        <f>I13</f>
        <v>A</v>
      </c>
      <c r="X71" s="114" t="str">
        <f>$X$103</f>
        <v>31/7/2018</v>
      </c>
      <c r="Y71" s="114" t="str">
        <f>$Y$103</f>
        <v>31/7/2018</v>
      </c>
      <c r="Z71" s="114" t="str">
        <f>$Z$103</f>
        <v>31/7/2018</v>
      </c>
      <c r="AA71" s="114" t="str">
        <f>$AA$103</f>
        <v>31/7/2018</v>
      </c>
      <c r="AB71" s="114" t="str">
        <f>$AB$103</f>
        <v>31/7/2018</v>
      </c>
      <c r="AC71" s="114" t="str">
        <f>$AC75</f>
        <v>31/7/2018</v>
      </c>
      <c r="AD71" s="114" t="str">
        <f>$AD$103</f>
        <v>31/7/2018</v>
      </c>
      <c r="AE71" s="77"/>
      <c r="AF71" s="66"/>
      <c r="AG71" s="114" t="str">
        <f t="shared" si="53"/>
        <v>A</v>
      </c>
      <c r="AH71" s="114" t="str">
        <f>$AH$103</f>
        <v>31/7/2018</v>
      </c>
      <c r="AI71" s="114" t="str">
        <f>$AI$103</f>
        <v>31/7/2018</v>
      </c>
      <c r="AJ71" s="68"/>
      <c r="AK71" s="68"/>
      <c r="AL71" s="68"/>
      <c r="AM71" s="68"/>
      <c r="AN71" s="68"/>
      <c r="AO71" s="45"/>
      <c r="AP71" s="66"/>
      <c r="AQ71" s="114" t="str">
        <f t="shared" si="54"/>
        <v>A</v>
      </c>
      <c r="AR71" s="114" t="str">
        <f>$AR$103</f>
        <v>31/7/2018</v>
      </c>
      <c r="AS71" s="114" t="str">
        <f>$AS$103</f>
        <v>31/7/2018</v>
      </c>
      <c r="AT71" s="68"/>
      <c r="AU71" s="68"/>
      <c r="AV71" s="68"/>
      <c r="AW71" s="68"/>
      <c r="AX71" s="68"/>
    </row>
    <row r="72" spans="1:522" s="79" customFormat="1" ht="15" customHeight="1" x14ac:dyDescent="0.25">
      <c r="A72" s="275"/>
      <c r="B72" s="66"/>
      <c r="C72" s="114"/>
      <c r="D72" s="114"/>
      <c r="E72" s="114"/>
      <c r="F72" s="68"/>
      <c r="G72" s="68"/>
      <c r="H72" s="68"/>
      <c r="I72" s="68"/>
      <c r="J72" s="68"/>
      <c r="K72" s="45"/>
      <c r="L72" s="66"/>
      <c r="M72" s="114"/>
      <c r="N72" s="114"/>
      <c r="O72" s="114"/>
      <c r="P72" s="68"/>
      <c r="Q72" s="68"/>
      <c r="R72" s="68"/>
      <c r="S72" s="68"/>
      <c r="T72" s="68"/>
      <c r="U72" s="77"/>
      <c r="V72" s="66"/>
      <c r="W72" s="114"/>
      <c r="X72" s="114"/>
      <c r="Y72" s="114"/>
      <c r="Z72" s="114"/>
      <c r="AA72" s="114"/>
      <c r="AB72" s="114"/>
      <c r="AC72" s="114"/>
      <c r="AD72" s="114"/>
      <c r="AE72" s="77"/>
      <c r="AF72" s="66"/>
      <c r="AG72" s="114"/>
      <c r="AH72" s="139"/>
      <c r="AI72" s="139"/>
      <c r="AJ72" s="68"/>
      <c r="AK72" s="68"/>
      <c r="AL72" s="68"/>
      <c r="AM72" s="68"/>
      <c r="AN72" s="68"/>
      <c r="AO72" s="45"/>
      <c r="AP72" s="66"/>
      <c r="AQ72" s="114"/>
      <c r="AR72" s="139"/>
      <c r="AS72" s="139"/>
      <c r="AT72" s="68"/>
      <c r="AU72" s="68"/>
      <c r="AV72" s="68"/>
      <c r="AW72" s="68"/>
      <c r="AX72" s="68"/>
    </row>
    <row r="73" spans="1:522" s="106" customFormat="1" ht="15" customHeight="1" x14ac:dyDescent="0.25">
      <c r="A73" s="275"/>
      <c r="B73" s="110" t="s">
        <v>61</v>
      </c>
      <c r="C73" s="111" t="str">
        <f>I7</f>
        <v>S</v>
      </c>
      <c r="D73" s="111" t="str">
        <f>$D$101</f>
        <v>31/5/2018</v>
      </c>
      <c r="E73" s="112">
        <f>E77</f>
        <v>43380</v>
      </c>
      <c r="F73" s="111"/>
      <c r="G73" s="111"/>
      <c r="H73" s="111"/>
      <c r="I73" s="111"/>
      <c r="J73" s="111"/>
      <c r="K73" s="60"/>
      <c r="L73" s="110" t="s">
        <v>61</v>
      </c>
      <c r="M73" s="111" t="str">
        <f>I11</f>
        <v>S</v>
      </c>
      <c r="N73" s="111" t="str">
        <f>$N$101</f>
        <v>31/5/2018</v>
      </c>
      <c r="O73" s="112">
        <f>$O$97</f>
        <v>43380</v>
      </c>
      <c r="P73" s="111"/>
      <c r="Q73" s="111"/>
      <c r="R73" s="111"/>
      <c r="S73" s="111"/>
      <c r="T73" s="111"/>
      <c r="U73" s="77"/>
      <c r="V73" s="110" t="s">
        <v>61</v>
      </c>
      <c r="W73" s="111" t="str">
        <f>I11</f>
        <v>S</v>
      </c>
      <c r="X73" s="111" t="str">
        <f>$X$101</f>
        <v>31/5/2018</v>
      </c>
      <c r="Y73" s="112" t="str">
        <f>$Y$101</f>
        <v>16/11/2018</v>
      </c>
      <c r="Z73" s="111" t="str">
        <f>$Z$101</f>
        <v>17/8/2018</v>
      </c>
      <c r="AA73" s="111" t="str">
        <f>$AA$101</f>
        <v>17/8/2018</v>
      </c>
      <c r="AB73" s="111" t="str">
        <f>$AB$101</f>
        <v>17/8/2018</v>
      </c>
      <c r="AC73" s="111" t="str">
        <f>$AC$101</f>
        <v>17/8/2018</v>
      </c>
      <c r="AD73" s="111" t="str">
        <f>$AD$101</f>
        <v>17/8/2018</v>
      </c>
      <c r="AE73" s="77"/>
      <c r="AF73" s="110" t="s">
        <v>61</v>
      </c>
      <c r="AG73" s="111" t="str">
        <f>I11</f>
        <v>S</v>
      </c>
      <c r="AH73" s="111" t="str">
        <f>$AH$101</f>
        <v>29/6/2018</v>
      </c>
      <c r="AI73" s="112">
        <f>$AI$97</f>
        <v>43380</v>
      </c>
      <c r="AJ73" s="111"/>
      <c r="AK73" s="111"/>
      <c r="AL73" s="111"/>
      <c r="AM73" s="111"/>
      <c r="AN73" s="111"/>
      <c r="AO73" s="60"/>
      <c r="AP73" s="110" t="s">
        <v>61</v>
      </c>
      <c r="AQ73" s="111" t="str">
        <f>I11</f>
        <v>S</v>
      </c>
      <c r="AR73" s="111" t="str">
        <f>$AR$101</f>
        <v>29/6/2018</v>
      </c>
      <c r="AS73" s="112">
        <f>$AS$97</f>
        <v>43380</v>
      </c>
      <c r="AT73" s="111"/>
      <c r="AU73" s="111"/>
      <c r="AV73" s="111"/>
      <c r="AW73" s="111"/>
      <c r="AX73" s="111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  <c r="EO73" s="79"/>
      <c r="EP73" s="79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79"/>
      <c r="FL73" s="79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79"/>
      <c r="GH73" s="79"/>
      <c r="GI73" s="79"/>
      <c r="GJ73" s="79"/>
      <c r="GK73" s="79"/>
      <c r="GL73" s="79"/>
      <c r="GM73" s="79"/>
      <c r="GN73" s="79"/>
      <c r="GO73" s="79"/>
      <c r="GP73" s="79"/>
      <c r="GQ73" s="79"/>
      <c r="GR73" s="79"/>
      <c r="GS73" s="79"/>
      <c r="GT73" s="79"/>
      <c r="GU73" s="79"/>
      <c r="GV73" s="79"/>
      <c r="GW73" s="79"/>
      <c r="GX73" s="79"/>
      <c r="GY73" s="79"/>
      <c r="GZ73" s="79"/>
      <c r="HA73" s="79"/>
      <c r="HB73" s="79"/>
      <c r="HC73" s="79"/>
      <c r="HD73" s="79"/>
      <c r="HE73" s="79"/>
      <c r="HF73" s="79"/>
      <c r="HG73" s="79"/>
      <c r="HH73" s="79"/>
      <c r="HI73" s="79"/>
      <c r="HJ73" s="79"/>
      <c r="HK73" s="79"/>
      <c r="HL73" s="79"/>
      <c r="HM73" s="79"/>
      <c r="HN73" s="79"/>
      <c r="HO73" s="79"/>
      <c r="HP73" s="79"/>
      <c r="HQ73" s="79"/>
      <c r="HR73" s="79"/>
      <c r="HS73" s="79"/>
      <c r="HT73" s="79"/>
      <c r="HU73" s="79"/>
      <c r="HV73" s="79"/>
      <c r="HW73" s="79"/>
      <c r="HX73" s="79"/>
      <c r="HY73" s="79"/>
      <c r="HZ73" s="79"/>
      <c r="IA73" s="79"/>
      <c r="IB73" s="79"/>
      <c r="IC73" s="79"/>
      <c r="ID73" s="79"/>
      <c r="IE73" s="79"/>
      <c r="IF73" s="79"/>
      <c r="IG73" s="79"/>
      <c r="IH73" s="79"/>
      <c r="II73" s="79"/>
      <c r="IJ73" s="79"/>
      <c r="IK73" s="79"/>
      <c r="IL73" s="79"/>
      <c r="IM73" s="79"/>
      <c r="IN73" s="79"/>
      <c r="IO73" s="79"/>
      <c r="IP73" s="79"/>
      <c r="IQ73" s="79"/>
      <c r="IR73" s="79"/>
      <c r="IS73" s="79"/>
      <c r="IT73" s="79"/>
      <c r="IU73" s="79"/>
      <c r="IV73" s="79"/>
      <c r="IW73" s="79"/>
      <c r="IX73" s="79"/>
      <c r="IY73" s="79"/>
      <c r="IZ73" s="79"/>
      <c r="JA73" s="79"/>
      <c r="JB73" s="79"/>
      <c r="JC73" s="79"/>
      <c r="JD73" s="79"/>
      <c r="JE73" s="79"/>
      <c r="JF73" s="79"/>
      <c r="JG73" s="79"/>
      <c r="JH73" s="79"/>
      <c r="JI73" s="79"/>
      <c r="JJ73" s="79"/>
      <c r="JK73" s="79"/>
      <c r="JL73" s="79"/>
      <c r="JM73" s="79"/>
      <c r="JN73" s="79"/>
      <c r="JO73" s="79"/>
      <c r="JP73" s="79"/>
      <c r="JQ73" s="79"/>
      <c r="JR73" s="79"/>
      <c r="JS73" s="79"/>
      <c r="JT73" s="79"/>
      <c r="JU73" s="79"/>
      <c r="JV73" s="79"/>
      <c r="JW73" s="79"/>
      <c r="JX73" s="79"/>
      <c r="JY73" s="79"/>
      <c r="JZ73" s="79"/>
      <c r="KA73" s="79"/>
      <c r="KB73" s="79"/>
      <c r="KC73" s="79"/>
      <c r="KD73" s="79"/>
      <c r="KE73" s="79"/>
      <c r="KF73" s="79"/>
      <c r="KG73" s="79"/>
      <c r="KH73" s="79"/>
      <c r="KI73" s="79"/>
      <c r="KJ73" s="79"/>
      <c r="KK73" s="79"/>
      <c r="KL73" s="79"/>
      <c r="KM73" s="79"/>
      <c r="KN73" s="79"/>
      <c r="KO73" s="79"/>
      <c r="KP73" s="79"/>
      <c r="KQ73" s="79"/>
      <c r="KR73" s="79"/>
      <c r="KS73" s="79"/>
      <c r="KT73" s="79"/>
      <c r="KU73" s="79"/>
      <c r="KV73" s="79"/>
      <c r="KW73" s="79"/>
      <c r="KX73" s="79"/>
      <c r="KY73" s="79"/>
      <c r="KZ73" s="79"/>
      <c r="LA73" s="79"/>
      <c r="LB73" s="79"/>
      <c r="LC73" s="79"/>
      <c r="LD73" s="79"/>
      <c r="LE73" s="79"/>
      <c r="LF73" s="79"/>
      <c r="LG73" s="79"/>
      <c r="LH73" s="79"/>
      <c r="LI73" s="79"/>
      <c r="LJ73" s="79"/>
      <c r="LK73" s="79"/>
      <c r="LL73" s="79"/>
      <c r="LM73" s="79"/>
      <c r="LN73" s="79"/>
      <c r="LO73" s="79"/>
      <c r="LP73" s="79"/>
      <c r="LQ73" s="79"/>
      <c r="LR73" s="79"/>
      <c r="LS73" s="79"/>
      <c r="LT73" s="79"/>
      <c r="LU73" s="79"/>
      <c r="LV73" s="79"/>
      <c r="LW73" s="79"/>
      <c r="LX73" s="79"/>
      <c r="LY73" s="79"/>
      <c r="LZ73" s="79"/>
      <c r="MA73" s="79"/>
      <c r="MB73" s="79"/>
      <c r="MC73" s="79"/>
      <c r="MD73" s="79"/>
      <c r="ME73" s="79"/>
      <c r="MF73" s="79"/>
      <c r="MG73" s="79"/>
      <c r="MH73" s="79"/>
      <c r="MI73" s="79"/>
      <c r="MJ73" s="79"/>
      <c r="MK73" s="79"/>
      <c r="ML73" s="79"/>
      <c r="MM73" s="79"/>
      <c r="MN73" s="79"/>
      <c r="MO73" s="79"/>
      <c r="MP73" s="79"/>
      <c r="MQ73" s="79"/>
      <c r="MR73" s="79"/>
      <c r="MS73" s="79"/>
      <c r="MT73" s="79"/>
      <c r="MU73" s="79"/>
      <c r="MV73" s="79"/>
      <c r="MW73" s="79"/>
      <c r="MX73" s="79"/>
      <c r="MY73" s="79"/>
      <c r="MZ73" s="79"/>
      <c r="NA73" s="79"/>
      <c r="NB73" s="79"/>
      <c r="NC73" s="79"/>
      <c r="ND73" s="79"/>
      <c r="NE73" s="79"/>
      <c r="NF73" s="79"/>
      <c r="NG73" s="79"/>
      <c r="NH73" s="79"/>
      <c r="NI73" s="79"/>
      <c r="NJ73" s="79"/>
      <c r="NK73" s="79"/>
      <c r="NL73" s="79"/>
      <c r="NM73" s="79"/>
      <c r="NN73" s="79"/>
      <c r="NO73" s="79"/>
      <c r="NP73" s="79"/>
      <c r="NQ73" s="79"/>
      <c r="NR73" s="79"/>
      <c r="NS73" s="79"/>
      <c r="NT73" s="79"/>
      <c r="NU73" s="79"/>
      <c r="NV73" s="79"/>
      <c r="NW73" s="79"/>
      <c r="NX73" s="79"/>
      <c r="NY73" s="79"/>
      <c r="NZ73" s="79"/>
      <c r="OA73" s="79"/>
      <c r="OB73" s="79"/>
      <c r="OC73" s="79"/>
      <c r="OD73" s="79"/>
      <c r="OE73" s="79"/>
      <c r="OF73" s="79"/>
      <c r="OG73" s="79"/>
      <c r="OH73" s="79"/>
      <c r="OI73" s="79"/>
      <c r="OJ73" s="79"/>
      <c r="OK73" s="79"/>
      <c r="OL73" s="79"/>
      <c r="OM73" s="79"/>
      <c r="ON73" s="79"/>
      <c r="OO73" s="79"/>
      <c r="OP73" s="79"/>
      <c r="OQ73" s="79"/>
      <c r="OR73" s="79"/>
      <c r="OS73" s="79"/>
      <c r="OT73" s="79"/>
      <c r="OU73" s="79"/>
      <c r="OV73" s="79"/>
      <c r="OW73" s="79"/>
      <c r="OX73" s="79"/>
      <c r="OY73" s="79"/>
      <c r="OZ73" s="79"/>
      <c r="PA73" s="79"/>
      <c r="PB73" s="79"/>
      <c r="PC73" s="79"/>
      <c r="PD73" s="79"/>
      <c r="PE73" s="79"/>
      <c r="PF73" s="79"/>
      <c r="PG73" s="79"/>
      <c r="PH73" s="79"/>
      <c r="PI73" s="79"/>
      <c r="PJ73" s="79"/>
      <c r="PK73" s="79"/>
      <c r="PL73" s="79"/>
      <c r="PM73" s="79"/>
      <c r="PN73" s="79"/>
      <c r="PO73" s="79"/>
      <c r="PP73" s="79"/>
      <c r="PQ73" s="79"/>
      <c r="PR73" s="79"/>
      <c r="PS73" s="79"/>
      <c r="PT73" s="79"/>
      <c r="PU73" s="79"/>
      <c r="PV73" s="79"/>
      <c r="PW73" s="79"/>
      <c r="PX73" s="79"/>
      <c r="PY73" s="79"/>
      <c r="PZ73" s="79"/>
      <c r="QA73" s="79"/>
      <c r="QB73" s="79"/>
      <c r="QC73" s="79"/>
      <c r="QD73" s="79"/>
      <c r="QE73" s="79"/>
      <c r="QF73" s="79"/>
      <c r="QG73" s="79"/>
      <c r="QH73" s="79"/>
      <c r="QI73" s="79"/>
      <c r="QJ73" s="79"/>
      <c r="QK73" s="79"/>
      <c r="QL73" s="79"/>
      <c r="QM73" s="79"/>
      <c r="QN73" s="79"/>
      <c r="QO73" s="79"/>
      <c r="QP73" s="79"/>
      <c r="QQ73" s="79"/>
      <c r="QR73" s="79"/>
      <c r="QS73" s="79"/>
      <c r="QT73" s="79"/>
      <c r="QU73" s="79"/>
      <c r="QV73" s="79"/>
      <c r="QW73" s="79"/>
      <c r="QX73" s="79"/>
      <c r="QY73" s="79"/>
      <c r="QZ73" s="79"/>
      <c r="RA73" s="79"/>
      <c r="RB73" s="79"/>
      <c r="RC73" s="79"/>
      <c r="RD73" s="79"/>
      <c r="RE73" s="79"/>
      <c r="RF73" s="79"/>
      <c r="RG73" s="79"/>
      <c r="RH73" s="79"/>
      <c r="RI73" s="79"/>
      <c r="RJ73" s="79"/>
      <c r="RK73" s="79"/>
      <c r="RL73" s="79"/>
      <c r="RM73" s="79"/>
      <c r="RN73" s="79"/>
      <c r="RO73" s="79"/>
      <c r="RP73" s="79"/>
      <c r="RQ73" s="79"/>
      <c r="RR73" s="79"/>
      <c r="RS73" s="79"/>
      <c r="RT73" s="79"/>
      <c r="RU73" s="79"/>
      <c r="RV73" s="79"/>
      <c r="RW73" s="79"/>
      <c r="RX73" s="79"/>
      <c r="RY73" s="79"/>
      <c r="RZ73" s="79"/>
      <c r="SA73" s="79"/>
      <c r="SB73" s="79"/>
      <c r="SC73" s="79"/>
      <c r="SD73" s="79"/>
      <c r="SE73" s="79"/>
      <c r="SF73" s="79"/>
      <c r="SG73" s="79"/>
      <c r="SH73" s="79"/>
      <c r="SI73" s="79"/>
      <c r="SJ73" s="79"/>
      <c r="SK73" s="79"/>
      <c r="SL73" s="79"/>
      <c r="SM73" s="79"/>
      <c r="SN73" s="79"/>
      <c r="SO73" s="79"/>
      <c r="SP73" s="79"/>
      <c r="SQ73" s="79"/>
      <c r="SR73" s="79"/>
      <c r="SS73" s="79"/>
      <c r="ST73" s="79"/>
      <c r="SU73" s="79"/>
      <c r="SV73" s="79"/>
      <c r="SW73" s="79"/>
      <c r="SX73" s="79"/>
      <c r="SY73" s="79"/>
      <c r="SZ73" s="79"/>
      <c r="TA73" s="79"/>
      <c r="TB73" s="79"/>
    </row>
    <row r="74" spans="1:522" s="79" customFormat="1" ht="15" customHeight="1" x14ac:dyDescent="0.25">
      <c r="A74" s="275"/>
      <c r="B74" s="113"/>
      <c r="C74" s="114" t="str">
        <f>I8</f>
        <v>C</v>
      </c>
      <c r="D74" s="114"/>
      <c r="E74" s="114"/>
      <c r="F74" s="114"/>
      <c r="G74" s="114"/>
      <c r="H74" s="114"/>
      <c r="I74" s="114"/>
      <c r="J74" s="114"/>
      <c r="K74" s="60"/>
      <c r="L74" s="113"/>
      <c r="M74" s="114" t="str">
        <f t="shared" ref="M74:M75" si="55">I12</f>
        <v>C</v>
      </c>
      <c r="N74" s="114"/>
      <c r="O74" s="114"/>
      <c r="P74" s="114"/>
      <c r="Q74" s="114"/>
      <c r="R74" s="114"/>
      <c r="S74" s="114"/>
      <c r="T74" s="114"/>
      <c r="U74" s="77"/>
      <c r="V74" s="113"/>
      <c r="W74" s="114" t="str">
        <f t="shared" ref="W74:W75" si="56">I12</f>
        <v>C</v>
      </c>
      <c r="X74" s="114" t="str">
        <f>$X$102</f>
        <v xml:space="preserve">30/8/2018 </v>
      </c>
      <c r="Y74" s="114" t="str">
        <f>$Y$102</f>
        <v xml:space="preserve">30/8/2018 </v>
      </c>
      <c r="Z74" s="114" t="str">
        <f>$Z$102</f>
        <v xml:space="preserve">30/8/2018 </v>
      </c>
      <c r="AA74" s="114" t="str">
        <f>$AA$102</f>
        <v xml:space="preserve">30/8/2018 </v>
      </c>
      <c r="AB74" s="114" t="str">
        <f>$AB$102</f>
        <v xml:space="preserve">30/8/2018 </v>
      </c>
      <c r="AC74" s="114" t="str">
        <f>$AC$102</f>
        <v xml:space="preserve">30/8/2018 </v>
      </c>
      <c r="AD74" s="114" t="str">
        <f>$AD$102</f>
        <v xml:space="preserve">30/8/2018 </v>
      </c>
      <c r="AE74" s="77"/>
      <c r="AF74" s="113"/>
      <c r="AG74" s="114" t="str">
        <f t="shared" ref="AG74:AG75" si="57">I12</f>
        <v>C</v>
      </c>
      <c r="AH74" s="114"/>
      <c r="AI74" s="114"/>
      <c r="AJ74" s="114"/>
      <c r="AK74" s="114"/>
      <c r="AL74" s="114"/>
      <c r="AM74" s="114"/>
      <c r="AN74" s="114"/>
      <c r="AO74" s="60"/>
      <c r="AP74" s="113"/>
      <c r="AQ74" s="114" t="str">
        <f t="shared" ref="AQ74:AQ75" si="58">I12</f>
        <v>C</v>
      </c>
      <c r="AR74" s="114"/>
      <c r="AS74" s="114"/>
      <c r="AT74" s="114"/>
      <c r="AU74" s="114"/>
      <c r="AV74" s="114"/>
      <c r="AW74" s="114"/>
      <c r="AX74" s="114"/>
    </row>
    <row r="75" spans="1:522" s="79" customFormat="1" ht="15" customHeight="1" x14ac:dyDescent="0.25">
      <c r="A75" s="275"/>
      <c r="B75" s="66"/>
      <c r="C75" s="114" t="str">
        <f>I9</f>
        <v>A</v>
      </c>
      <c r="D75" s="114" t="str">
        <f>$D$103</f>
        <v>31/7/2018</v>
      </c>
      <c r="E75" s="114" t="str">
        <f>$E$103</f>
        <v>31/7/2018</v>
      </c>
      <c r="F75" s="68"/>
      <c r="G75" s="68"/>
      <c r="H75" s="68"/>
      <c r="I75" s="68"/>
      <c r="J75" s="68"/>
      <c r="K75" s="45"/>
      <c r="L75" s="66"/>
      <c r="M75" s="114" t="str">
        <f t="shared" si="55"/>
        <v>A</v>
      </c>
      <c r="N75" s="114" t="str">
        <f>$N$103</f>
        <v>31/7/2018</v>
      </c>
      <c r="O75" s="114" t="str">
        <f>$O$103</f>
        <v>31/7/2018</v>
      </c>
      <c r="P75" s="68"/>
      <c r="Q75" s="68"/>
      <c r="R75" s="68"/>
      <c r="S75" s="68"/>
      <c r="T75" s="68"/>
      <c r="U75" s="77"/>
      <c r="V75" s="66"/>
      <c r="W75" s="114" t="str">
        <f t="shared" si="56"/>
        <v>A</v>
      </c>
      <c r="X75" s="114" t="str">
        <f>$X$103</f>
        <v>31/7/2018</v>
      </c>
      <c r="Y75" s="114" t="str">
        <f>$Y$103</f>
        <v>31/7/2018</v>
      </c>
      <c r="Z75" s="114" t="str">
        <f>$Z$103</f>
        <v>31/7/2018</v>
      </c>
      <c r="AA75" s="114" t="str">
        <f>$AA$103</f>
        <v>31/7/2018</v>
      </c>
      <c r="AB75" s="114" t="str">
        <f>$AB$103</f>
        <v>31/7/2018</v>
      </c>
      <c r="AC75" s="114" t="str">
        <f>$AC79</f>
        <v>31/7/2018</v>
      </c>
      <c r="AD75" s="114" t="str">
        <f>$AD$103</f>
        <v>31/7/2018</v>
      </c>
      <c r="AE75" s="77"/>
      <c r="AF75" s="66"/>
      <c r="AG75" s="114" t="str">
        <f t="shared" si="57"/>
        <v>A</v>
      </c>
      <c r="AH75" s="114" t="str">
        <f>$AH$103</f>
        <v>31/7/2018</v>
      </c>
      <c r="AI75" s="114" t="str">
        <f>$AI$103</f>
        <v>31/7/2018</v>
      </c>
      <c r="AJ75" s="68"/>
      <c r="AK75" s="68"/>
      <c r="AL75" s="68"/>
      <c r="AM75" s="68"/>
      <c r="AN75" s="68"/>
      <c r="AO75" s="45"/>
      <c r="AP75" s="66"/>
      <c r="AQ75" s="114" t="str">
        <f t="shared" si="58"/>
        <v>A</v>
      </c>
      <c r="AR75" s="114" t="str">
        <f>$AR$103</f>
        <v>31/7/2018</v>
      </c>
      <c r="AS75" s="114" t="str">
        <f>$AS$103</f>
        <v>31/7/2018</v>
      </c>
      <c r="AT75" s="68"/>
      <c r="AU75" s="68"/>
      <c r="AV75" s="68"/>
      <c r="AW75" s="68"/>
      <c r="AX75" s="68"/>
    </row>
    <row r="76" spans="1:522" s="79" customFormat="1" ht="15" customHeight="1" x14ac:dyDescent="0.25">
      <c r="A76" s="275"/>
      <c r="B76" s="66"/>
      <c r="C76" s="114"/>
      <c r="D76" s="114"/>
      <c r="E76" s="114"/>
      <c r="F76" s="68"/>
      <c r="G76" s="68"/>
      <c r="H76" s="68"/>
      <c r="I76" s="68"/>
      <c r="J76" s="68"/>
      <c r="K76" s="45"/>
      <c r="L76" s="66"/>
      <c r="M76" s="114"/>
      <c r="N76" s="114"/>
      <c r="O76" s="114"/>
      <c r="P76" s="68"/>
      <c r="Q76" s="68"/>
      <c r="R76" s="68"/>
      <c r="S76" s="68"/>
      <c r="T76" s="68"/>
      <c r="U76" s="77"/>
      <c r="V76" s="66"/>
      <c r="W76" s="114"/>
      <c r="X76" s="114"/>
      <c r="Y76" s="114"/>
      <c r="Z76" s="114"/>
      <c r="AA76" s="114"/>
      <c r="AB76" s="114"/>
      <c r="AC76" s="114"/>
      <c r="AD76" s="114"/>
      <c r="AE76" s="77"/>
      <c r="AF76" s="66"/>
      <c r="AG76" s="114"/>
      <c r="AH76" s="139"/>
      <c r="AI76" s="139"/>
      <c r="AJ76" s="68"/>
      <c r="AK76" s="68"/>
      <c r="AL76" s="68"/>
      <c r="AM76" s="68"/>
      <c r="AN76" s="68"/>
      <c r="AO76" s="45"/>
      <c r="AP76" s="66"/>
      <c r="AQ76" s="114"/>
      <c r="AR76" s="139"/>
      <c r="AS76" s="139"/>
      <c r="AT76" s="68"/>
      <c r="AU76" s="68"/>
      <c r="AV76" s="68"/>
      <c r="AW76" s="68"/>
      <c r="AX76" s="68"/>
    </row>
    <row r="77" spans="1:522" s="106" customFormat="1" ht="15" customHeight="1" x14ac:dyDescent="0.25">
      <c r="A77" s="275"/>
      <c r="B77" s="110" t="s">
        <v>60</v>
      </c>
      <c r="C77" s="111" t="str">
        <f>I7</f>
        <v>S</v>
      </c>
      <c r="D77" s="111" t="str">
        <f>$D$101</f>
        <v>31/5/2018</v>
      </c>
      <c r="E77" s="112">
        <f>E81</f>
        <v>43380</v>
      </c>
      <c r="F77" s="111"/>
      <c r="G77" s="111"/>
      <c r="H77" s="111"/>
      <c r="I77" s="111"/>
      <c r="J77" s="111"/>
      <c r="K77" s="60"/>
      <c r="L77" s="110" t="s">
        <v>60</v>
      </c>
      <c r="M77" s="111" t="str">
        <f>I11</f>
        <v>S</v>
      </c>
      <c r="N77" s="111" t="str">
        <f>$N$101</f>
        <v>31/5/2018</v>
      </c>
      <c r="O77" s="112">
        <f>$O$97</f>
        <v>43380</v>
      </c>
      <c r="P77" s="111"/>
      <c r="Q77" s="111"/>
      <c r="R77" s="111"/>
      <c r="S77" s="111"/>
      <c r="T77" s="111"/>
      <c r="U77" s="77"/>
      <c r="V77" s="110" t="s">
        <v>60</v>
      </c>
      <c r="W77" s="111" t="str">
        <f>I11</f>
        <v>S</v>
      </c>
      <c r="X77" s="111" t="str">
        <f>$X$101</f>
        <v>31/5/2018</v>
      </c>
      <c r="Y77" s="112" t="str">
        <f>$Y$101</f>
        <v>16/11/2018</v>
      </c>
      <c r="Z77" s="111" t="str">
        <f>$Z$101</f>
        <v>17/8/2018</v>
      </c>
      <c r="AA77" s="111" t="str">
        <f>$AA$101</f>
        <v>17/8/2018</v>
      </c>
      <c r="AB77" s="111" t="str">
        <f>$AB$101</f>
        <v>17/8/2018</v>
      </c>
      <c r="AC77" s="111" t="str">
        <f>$AC$101</f>
        <v>17/8/2018</v>
      </c>
      <c r="AD77" s="111" t="str">
        <f>$AD$101</f>
        <v>17/8/2018</v>
      </c>
      <c r="AE77" s="77"/>
      <c r="AF77" s="110" t="s">
        <v>60</v>
      </c>
      <c r="AG77" s="111" t="str">
        <f>I11</f>
        <v>S</v>
      </c>
      <c r="AH77" s="111" t="str">
        <f>$AH$101</f>
        <v>29/6/2018</v>
      </c>
      <c r="AI77" s="112">
        <f>$AI$97</f>
        <v>43380</v>
      </c>
      <c r="AJ77" s="111"/>
      <c r="AK77" s="111"/>
      <c r="AL77" s="111"/>
      <c r="AM77" s="111"/>
      <c r="AN77" s="111"/>
      <c r="AO77" s="60"/>
      <c r="AP77" s="110" t="s">
        <v>60</v>
      </c>
      <c r="AQ77" s="111" t="str">
        <f>I11</f>
        <v>S</v>
      </c>
      <c r="AR77" s="111" t="str">
        <f>$AR$101</f>
        <v>29/6/2018</v>
      </c>
      <c r="AS77" s="112">
        <f>$AS$97</f>
        <v>43380</v>
      </c>
      <c r="AT77" s="111"/>
      <c r="AU77" s="111"/>
      <c r="AV77" s="111"/>
      <c r="AW77" s="111"/>
      <c r="AX77" s="111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79"/>
      <c r="FL77" s="79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79"/>
      <c r="GH77" s="79"/>
      <c r="GI77" s="79"/>
      <c r="GJ77" s="79"/>
      <c r="GK77" s="79"/>
      <c r="GL77" s="79"/>
      <c r="GM77" s="79"/>
      <c r="GN77" s="79"/>
      <c r="GO77" s="79"/>
      <c r="GP77" s="79"/>
      <c r="GQ77" s="79"/>
      <c r="GR77" s="79"/>
      <c r="GS77" s="79"/>
      <c r="GT77" s="79"/>
      <c r="GU77" s="79"/>
      <c r="GV77" s="79"/>
      <c r="GW77" s="79"/>
      <c r="GX77" s="79"/>
      <c r="GY77" s="79"/>
      <c r="GZ77" s="79"/>
      <c r="HA77" s="79"/>
      <c r="HB77" s="79"/>
      <c r="HC77" s="79"/>
      <c r="HD77" s="79"/>
      <c r="HE77" s="79"/>
      <c r="HF77" s="79"/>
      <c r="HG77" s="79"/>
      <c r="HH77" s="79"/>
      <c r="HI77" s="79"/>
      <c r="HJ77" s="79"/>
      <c r="HK77" s="79"/>
      <c r="HL77" s="79"/>
      <c r="HM77" s="79"/>
      <c r="HN77" s="79"/>
      <c r="HO77" s="79"/>
      <c r="HP77" s="79"/>
      <c r="HQ77" s="79"/>
      <c r="HR77" s="79"/>
      <c r="HS77" s="79"/>
      <c r="HT77" s="79"/>
      <c r="HU77" s="79"/>
      <c r="HV77" s="79"/>
      <c r="HW77" s="79"/>
      <c r="HX77" s="79"/>
      <c r="HY77" s="79"/>
      <c r="HZ77" s="79"/>
      <c r="IA77" s="79"/>
      <c r="IB77" s="79"/>
      <c r="IC77" s="79"/>
      <c r="ID77" s="79"/>
      <c r="IE77" s="79"/>
      <c r="IF77" s="79"/>
      <c r="IG77" s="79"/>
      <c r="IH77" s="79"/>
      <c r="II77" s="79"/>
      <c r="IJ77" s="79"/>
      <c r="IK77" s="79"/>
      <c r="IL77" s="79"/>
      <c r="IM77" s="79"/>
      <c r="IN77" s="79"/>
      <c r="IO77" s="79"/>
      <c r="IP77" s="79"/>
      <c r="IQ77" s="79"/>
      <c r="IR77" s="79"/>
      <c r="IS77" s="79"/>
      <c r="IT77" s="79"/>
      <c r="IU77" s="79"/>
      <c r="IV77" s="79"/>
      <c r="IW77" s="79"/>
      <c r="IX77" s="79"/>
      <c r="IY77" s="79"/>
      <c r="IZ77" s="79"/>
      <c r="JA77" s="79"/>
      <c r="JB77" s="79"/>
      <c r="JC77" s="79"/>
      <c r="JD77" s="79"/>
      <c r="JE77" s="79"/>
      <c r="JF77" s="79"/>
      <c r="JG77" s="79"/>
      <c r="JH77" s="79"/>
      <c r="JI77" s="79"/>
      <c r="JJ77" s="79"/>
      <c r="JK77" s="79"/>
      <c r="JL77" s="79"/>
      <c r="JM77" s="79"/>
      <c r="JN77" s="79"/>
      <c r="JO77" s="79"/>
      <c r="JP77" s="79"/>
      <c r="JQ77" s="79"/>
      <c r="JR77" s="79"/>
      <c r="JS77" s="79"/>
      <c r="JT77" s="79"/>
      <c r="JU77" s="79"/>
      <c r="JV77" s="79"/>
      <c r="JW77" s="79"/>
      <c r="JX77" s="79"/>
      <c r="JY77" s="79"/>
      <c r="JZ77" s="79"/>
      <c r="KA77" s="79"/>
      <c r="KB77" s="79"/>
      <c r="KC77" s="79"/>
      <c r="KD77" s="79"/>
      <c r="KE77" s="79"/>
      <c r="KF77" s="79"/>
      <c r="KG77" s="79"/>
      <c r="KH77" s="79"/>
      <c r="KI77" s="79"/>
      <c r="KJ77" s="79"/>
      <c r="KK77" s="79"/>
      <c r="KL77" s="79"/>
      <c r="KM77" s="79"/>
      <c r="KN77" s="79"/>
      <c r="KO77" s="79"/>
      <c r="KP77" s="79"/>
      <c r="KQ77" s="79"/>
      <c r="KR77" s="79"/>
      <c r="KS77" s="79"/>
      <c r="KT77" s="79"/>
      <c r="KU77" s="79"/>
      <c r="KV77" s="79"/>
      <c r="KW77" s="79"/>
      <c r="KX77" s="79"/>
      <c r="KY77" s="79"/>
      <c r="KZ77" s="79"/>
      <c r="LA77" s="79"/>
      <c r="LB77" s="79"/>
      <c r="LC77" s="79"/>
      <c r="LD77" s="79"/>
      <c r="LE77" s="79"/>
      <c r="LF77" s="79"/>
      <c r="LG77" s="79"/>
      <c r="LH77" s="79"/>
      <c r="LI77" s="79"/>
      <c r="LJ77" s="79"/>
      <c r="LK77" s="79"/>
      <c r="LL77" s="79"/>
      <c r="LM77" s="79"/>
      <c r="LN77" s="79"/>
      <c r="LO77" s="79"/>
      <c r="LP77" s="79"/>
      <c r="LQ77" s="79"/>
      <c r="LR77" s="79"/>
      <c r="LS77" s="79"/>
      <c r="LT77" s="79"/>
      <c r="LU77" s="79"/>
      <c r="LV77" s="79"/>
      <c r="LW77" s="79"/>
      <c r="LX77" s="79"/>
      <c r="LY77" s="79"/>
      <c r="LZ77" s="79"/>
      <c r="MA77" s="79"/>
      <c r="MB77" s="79"/>
      <c r="MC77" s="79"/>
      <c r="MD77" s="79"/>
      <c r="ME77" s="79"/>
      <c r="MF77" s="79"/>
      <c r="MG77" s="79"/>
      <c r="MH77" s="79"/>
      <c r="MI77" s="79"/>
      <c r="MJ77" s="79"/>
      <c r="MK77" s="79"/>
      <c r="ML77" s="79"/>
      <c r="MM77" s="79"/>
      <c r="MN77" s="79"/>
      <c r="MO77" s="79"/>
      <c r="MP77" s="79"/>
      <c r="MQ77" s="79"/>
      <c r="MR77" s="79"/>
      <c r="MS77" s="79"/>
      <c r="MT77" s="79"/>
      <c r="MU77" s="79"/>
      <c r="MV77" s="79"/>
      <c r="MW77" s="79"/>
      <c r="MX77" s="79"/>
      <c r="MY77" s="79"/>
      <c r="MZ77" s="79"/>
      <c r="NA77" s="79"/>
      <c r="NB77" s="79"/>
      <c r="NC77" s="79"/>
      <c r="ND77" s="79"/>
      <c r="NE77" s="79"/>
      <c r="NF77" s="79"/>
      <c r="NG77" s="79"/>
      <c r="NH77" s="79"/>
      <c r="NI77" s="79"/>
      <c r="NJ77" s="79"/>
      <c r="NK77" s="79"/>
      <c r="NL77" s="79"/>
      <c r="NM77" s="79"/>
      <c r="NN77" s="79"/>
      <c r="NO77" s="79"/>
      <c r="NP77" s="79"/>
      <c r="NQ77" s="79"/>
      <c r="NR77" s="79"/>
      <c r="NS77" s="79"/>
      <c r="NT77" s="79"/>
      <c r="NU77" s="79"/>
      <c r="NV77" s="79"/>
      <c r="NW77" s="79"/>
      <c r="NX77" s="79"/>
      <c r="NY77" s="79"/>
      <c r="NZ77" s="79"/>
      <c r="OA77" s="79"/>
      <c r="OB77" s="79"/>
      <c r="OC77" s="79"/>
      <c r="OD77" s="79"/>
      <c r="OE77" s="79"/>
      <c r="OF77" s="79"/>
      <c r="OG77" s="79"/>
      <c r="OH77" s="79"/>
      <c r="OI77" s="79"/>
      <c r="OJ77" s="79"/>
      <c r="OK77" s="79"/>
      <c r="OL77" s="79"/>
      <c r="OM77" s="79"/>
      <c r="ON77" s="79"/>
      <c r="OO77" s="79"/>
      <c r="OP77" s="79"/>
      <c r="OQ77" s="79"/>
      <c r="OR77" s="79"/>
      <c r="OS77" s="79"/>
      <c r="OT77" s="79"/>
      <c r="OU77" s="79"/>
      <c r="OV77" s="79"/>
      <c r="OW77" s="79"/>
      <c r="OX77" s="79"/>
      <c r="OY77" s="79"/>
      <c r="OZ77" s="79"/>
      <c r="PA77" s="79"/>
      <c r="PB77" s="79"/>
      <c r="PC77" s="79"/>
      <c r="PD77" s="79"/>
      <c r="PE77" s="79"/>
      <c r="PF77" s="79"/>
      <c r="PG77" s="79"/>
      <c r="PH77" s="79"/>
      <c r="PI77" s="79"/>
      <c r="PJ77" s="79"/>
      <c r="PK77" s="79"/>
      <c r="PL77" s="79"/>
      <c r="PM77" s="79"/>
      <c r="PN77" s="79"/>
      <c r="PO77" s="79"/>
      <c r="PP77" s="79"/>
      <c r="PQ77" s="79"/>
      <c r="PR77" s="79"/>
      <c r="PS77" s="79"/>
      <c r="PT77" s="79"/>
      <c r="PU77" s="79"/>
      <c r="PV77" s="79"/>
      <c r="PW77" s="79"/>
      <c r="PX77" s="79"/>
      <c r="PY77" s="79"/>
      <c r="PZ77" s="79"/>
      <c r="QA77" s="79"/>
      <c r="QB77" s="79"/>
      <c r="QC77" s="79"/>
      <c r="QD77" s="79"/>
      <c r="QE77" s="79"/>
      <c r="QF77" s="79"/>
      <c r="QG77" s="79"/>
      <c r="QH77" s="79"/>
      <c r="QI77" s="79"/>
      <c r="QJ77" s="79"/>
      <c r="QK77" s="79"/>
      <c r="QL77" s="79"/>
      <c r="QM77" s="79"/>
      <c r="QN77" s="79"/>
      <c r="QO77" s="79"/>
      <c r="QP77" s="79"/>
      <c r="QQ77" s="79"/>
      <c r="QR77" s="79"/>
      <c r="QS77" s="79"/>
      <c r="QT77" s="79"/>
      <c r="QU77" s="79"/>
      <c r="QV77" s="79"/>
      <c r="QW77" s="79"/>
      <c r="QX77" s="79"/>
      <c r="QY77" s="79"/>
      <c r="QZ77" s="79"/>
      <c r="RA77" s="79"/>
      <c r="RB77" s="79"/>
      <c r="RC77" s="79"/>
      <c r="RD77" s="79"/>
      <c r="RE77" s="79"/>
      <c r="RF77" s="79"/>
      <c r="RG77" s="79"/>
      <c r="RH77" s="79"/>
      <c r="RI77" s="79"/>
      <c r="RJ77" s="79"/>
      <c r="RK77" s="79"/>
      <c r="RL77" s="79"/>
      <c r="RM77" s="79"/>
      <c r="RN77" s="79"/>
      <c r="RO77" s="79"/>
      <c r="RP77" s="79"/>
      <c r="RQ77" s="79"/>
      <c r="RR77" s="79"/>
      <c r="RS77" s="79"/>
      <c r="RT77" s="79"/>
      <c r="RU77" s="79"/>
      <c r="RV77" s="79"/>
      <c r="RW77" s="79"/>
      <c r="RX77" s="79"/>
      <c r="RY77" s="79"/>
      <c r="RZ77" s="79"/>
      <c r="SA77" s="79"/>
      <c r="SB77" s="79"/>
      <c r="SC77" s="79"/>
      <c r="SD77" s="79"/>
      <c r="SE77" s="79"/>
      <c r="SF77" s="79"/>
      <c r="SG77" s="79"/>
      <c r="SH77" s="79"/>
      <c r="SI77" s="79"/>
      <c r="SJ77" s="79"/>
      <c r="SK77" s="79"/>
      <c r="SL77" s="79"/>
      <c r="SM77" s="79"/>
      <c r="SN77" s="79"/>
      <c r="SO77" s="79"/>
      <c r="SP77" s="79"/>
      <c r="SQ77" s="79"/>
      <c r="SR77" s="79"/>
      <c r="SS77" s="79"/>
      <c r="ST77" s="79"/>
      <c r="SU77" s="79"/>
      <c r="SV77" s="79"/>
      <c r="SW77" s="79"/>
      <c r="SX77" s="79"/>
      <c r="SY77" s="79"/>
      <c r="SZ77" s="79"/>
      <c r="TA77" s="79"/>
      <c r="TB77" s="79"/>
    </row>
    <row r="78" spans="1:522" s="79" customFormat="1" ht="15" customHeight="1" x14ac:dyDescent="0.25">
      <c r="A78" s="275"/>
      <c r="B78" s="113"/>
      <c r="C78" s="114" t="str">
        <f>I8</f>
        <v>C</v>
      </c>
      <c r="D78" s="114"/>
      <c r="E78" s="114"/>
      <c r="F78" s="114"/>
      <c r="G78" s="114"/>
      <c r="H78" s="114"/>
      <c r="I78" s="114"/>
      <c r="J78" s="114"/>
      <c r="K78" s="60"/>
      <c r="L78" s="113"/>
      <c r="M78" s="114" t="str">
        <f t="shared" ref="M78:M79" si="59">I12</f>
        <v>C</v>
      </c>
      <c r="N78" s="114"/>
      <c r="O78" s="114"/>
      <c r="P78" s="114"/>
      <c r="Q78" s="114"/>
      <c r="R78" s="114"/>
      <c r="S78" s="114"/>
      <c r="T78" s="114"/>
      <c r="U78" s="77"/>
      <c r="V78" s="113"/>
      <c r="W78" s="114" t="str">
        <f t="shared" ref="W78:W79" si="60">I12</f>
        <v>C</v>
      </c>
      <c r="X78" s="114" t="str">
        <f>$X$102</f>
        <v xml:space="preserve">30/8/2018 </v>
      </c>
      <c r="Y78" s="114" t="str">
        <f>$Y$102</f>
        <v xml:space="preserve">30/8/2018 </v>
      </c>
      <c r="Z78" s="114" t="str">
        <f>$Z$102</f>
        <v xml:space="preserve">30/8/2018 </v>
      </c>
      <c r="AA78" s="114" t="str">
        <f>$AA$102</f>
        <v xml:space="preserve">30/8/2018 </v>
      </c>
      <c r="AB78" s="114" t="str">
        <f>$AB$102</f>
        <v xml:space="preserve">30/8/2018 </v>
      </c>
      <c r="AC78" s="114" t="str">
        <f>$AC$102</f>
        <v xml:space="preserve">30/8/2018 </v>
      </c>
      <c r="AD78" s="114" t="str">
        <f>$AD$102</f>
        <v xml:space="preserve">30/8/2018 </v>
      </c>
      <c r="AE78" s="77"/>
      <c r="AF78" s="113"/>
      <c r="AG78" s="114" t="str">
        <f t="shared" ref="AG78:AG79" si="61">I12</f>
        <v>C</v>
      </c>
      <c r="AH78" s="114"/>
      <c r="AI78" s="114"/>
      <c r="AJ78" s="114"/>
      <c r="AK78" s="114"/>
      <c r="AL78" s="114"/>
      <c r="AM78" s="114"/>
      <c r="AN78" s="114"/>
      <c r="AO78" s="60"/>
      <c r="AP78" s="113"/>
      <c r="AQ78" s="114" t="str">
        <f t="shared" ref="AQ78:AQ79" si="62">I12</f>
        <v>C</v>
      </c>
      <c r="AR78" s="114"/>
      <c r="AS78" s="114"/>
      <c r="AT78" s="114"/>
      <c r="AU78" s="114"/>
      <c r="AV78" s="114"/>
      <c r="AW78" s="114"/>
      <c r="AX78" s="114"/>
    </row>
    <row r="79" spans="1:522" s="79" customFormat="1" ht="15" customHeight="1" x14ac:dyDescent="0.25">
      <c r="A79" s="275"/>
      <c r="B79" s="66"/>
      <c r="C79" s="114" t="str">
        <f>I9</f>
        <v>A</v>
      </c>
      <c r="D79" s="114" t="str">
        <f>$D$103</f>
        <v>31/7/2018</v>
      </c>
      <c r="E79" s="114" t="str">
        <f>$E$103</f>
        <v>31/7/2018</v>
      </c>
      <c r="F79" s="68"/>
      <c r="G79" s="68"/>
      <c r="H79" s="68"/>
      <c r="I79" s="68"/>
      <c r="J79" s="68"/>
      <c r="K79" s="44"/>
      <c r="L79" s="66"/>
      <c r="M79" s="114" t="str">
        <f t="shared" si="59"/>
        <v>A</v>
      </c>
      <c r="N79" s="114" t="str">
        <f>$N$103</f>
        <v>31/7/2018</v>
      </c>
      <c r="O79" s="114" t="str">
        <f>$O$103</f>
        <v>31/7/2018</v>
      </c>
      <c r="P79" s="68"/>
      <c r="Q79" s="68"/>
      <c r="R79" s="68"/>
      <c r="S79" s="68"/>
      <c r="T79" s="68"/>
      <c r="U79" s="77"/>
      <c r="V79" s="66"/>
      <c r="W79" s="114" t="str">
        <f t="shared" si="60"/>
        <v>A</v>
      </c>
      <c r="X79" s="114" t="str">
        <f>$X$103</f>
        <v>31/7/2018</v>
      </c>
      <c r="Y79" s="114" t="str">
        <f>$Y$103</f>
        <v>31/7/2018</v>
      </c>
      <c r="Z79" s="114" t="str">
        <f>$Z$103</f>
        <v>31/7/2018</v>
      </c>
      <c r="AA79" s="114" t="str">
        <f>$AA$103</f>
        <v>31/7/2018</v>
      </c>
      <c r="AB79" s="114" t="str">
        <f>$AB$103</f>
        <v>31/7/2018</v>
      </c>
      <c r="AC79" s="114" t="str">
        <f>$AC83</f>
        <v>31/7/2018</v>
      </c>
      <c r="AD79" s="114" t="str">
        <f>$AD$103</f>
        <v>31/7/2018</v>
      </c>
      <c r="AE79" s="77"/>
      <c r="AF79" s="66"/>
      <c r="AG79" s="114" t="str">
        <f t="shared" si="61"/>
        <v>A</v>
      </c>
      <c r="AH79" s="114" t="str">
        <f>$AH$103</f>
        <v>31/7/2018</v>
      </c>
      <c r="AI79" s="114" t="str">
        <f>$AI$103</f>
        <v>31/7/2018</v>
      </c>
      <c r="AJ79" s="68"/>
      <c r="AK79" s="68"/>
      <c r="AL79" s="68"/>
      <c r="AM79" s="68"/>
      <c r="AN79" s="68"/>
      <c r="AO79" s="44"/>
      <c r="AP79" s="66"/>
      <c r="AQ79" s="114" t="str">
        <f t="shared" si="62"/>
        <v>A</v>
      </c>
      <c r="AR79" s="114" t="str">
        <f>$AR$103</f>
        <v>31/7/2018</v>
      </c>
      <c r="AS79" s="114" t="str">
        <f>$AS$103</f>
        <v>31/7/2018</v>
      </c>
      <c r="AT79" s="68"/>
      <c r="AU79" s="68"/>
      <c r="AV79" s="68"/>
      <c r="AW79" s="68"/>
      <c r="AX79" s="68"/>
    </row>
    <row r="80" spans="1:522" s="79" customFormat="1" ht="15" customHeight="1" x14ac:dyDescent="0.25">
      <c r="A80" s="275"/>
      <c r="B80" s="66"/>
      <c r="C80" s="114"/>
      <c r="D80" s="114"/>
      <c r="E80" s="114"/>
      <c r="F80" s="68"/>
      <c r="G80" s="68"/>
      <c r="H80" s="68"/>
      <c r="I80" s="68"/>
      <c r="J80" s="68"/>
      <c r="K80" s="44"/>
      <c r="L80" s="66"/>
      <c r="M80" s="114"/>
      <c r="N80" s="114"/>
      <c r="O80" s="114"/>
      <c r="P80" s="68"/>
      <c r="Q80" s="68"/>
      <c r="R80" s="68"/>
      <c r="S80" s="68"/>
      <c r="T80" s="68"/>
      <c r="U80" s="77"/>
      <c r="V80" s="66"/>
      <c r="W80" s="114"/>
      <c r="X80" s="114"/>
      <c r="Y80" s="114"/>
      <c r="Z80" s="114"/>
      <c r="AA80" s="114"/>
      <c r="AB80" s="114"/>
      <c r="AC80" s="114"/>
      <c r="AD80" s="114"/>
      <c r="AE80" s="77"/>
      <c r="AF80" s="66"/>
      <c r="AG80" s="114"/>
      <c r="AH80" s="139"/>
      <c r="AI80" s="139"/>
      <c r="AJ80" s="68"/>
      <c r="AK80" s="68"/>
      <c r="AL80" s="68"/>
      <c r="AM80" s="68"/>
      <c r="AN80" s="68"/>
      <c r="AO80" s="44"/>
      <c r="AP80" s="66"/>
      <c r="AQ80" s="114"/>
      <c r="AR80" s="139"/>
      <c r="AS80" s="139"/>
      <c r="AT80" s="68"/>
      <c r="AU80" s="68"/>
      <c r="AV80" s="68"/>
      <c r="AW80" s="68"/>
      <c r="AX80" s="68"/>
    </row>
    <row r="81" spans="1:522" s="106" customFormat="1" ht="15" customHeight="1" x14ac:dyDescent="0.25">
      <c r="A81" s="275"/>
      <c r="B81" s="110" t="s">
        <v>59</v>
      </c>
      <c r="C81" s="111" t="str">
        <f>I7</f>
        <v>S</v>
      </c>
      <c r="D81" s="111" t="str">
        <f>$D$101</f>
        <v>31/5/2018</v>
      </c>
      <c r="E81" s="112">
        <f>E85</f>
        <v>43380</v>
      </c>
      <c r="F81" s="111"/>
      <c r="G81" s="111"/>
      <c r="H81" s="111"/>
      <c r="I81" s="111"/>
      <c r="J81" s="111"/>
      <c r="K81" s="60"/>
      <c r="L81" s="110" t="s">
        <v>59</v>
      </c>
      <c r="M81" s="111" t="str">
        <f>I11</f>
        <v>S</v>
      </c>
      <c r="N81" s="111" t="str">
        <f>$N$101</f>
        <v>31/5/2018</v>
      </c>
      <c r="O81" s="112">
        <f>$O$97</f>
        <v>43380</v>
      </c>
      <c r="P81" s="111"/>
      <c r="Q81" s="111"/>
      <c r="R81" s="111"/>
      <c r="S81" s="111"/>
      <c r="T81" s="111"/>
      <c r="U81" s="77"/>
      <c r="V81" s="110" t="s">
        <v>59</v>
      </c>
      <c r="W81" s="111" t="str">
        <f>I11</f>
        <v>S</v>
      </c>
      <c r="X81" s="111" t="str">
        <f>$X$101</f>
        <v>31/5/2018</v>
      </c>
      <c r="Y81" s="112" t="str">
        <f>$Y$101</f>
        <v>16/11/2018</v>
      </c>
      <c r="Z81" s="111" t="str">
        <f>$Z$101</f>
        <v>17/8/2018</v>
      </c>
      <c r="AA81" s="111" t="str">
        <f>$AA$101</f>
        <v>17/8/2018</v>
      </c>
      <c r="AB81" s="111" t="str">
        <f>$AB$101</f>
        <v>17/8/2018</v>
      </c>
      <c r="AC81" s="111" t="str">
        <f>$AC$101</f>
        <v>17/8/2018</v>
      </c>
      <c r="AD81" s="111" t="str">
        <f>$AD$101</f>
        <v>17/8/2018</v>
      </c>
      <c r="AE81" s="77"/>
      <c r="AF81" s="110" t="s">
        <v>59</v>
      </c>
      <c r="AG81" s="111" t="str">
        <f>I11</f>
        <v>S</v>
      </c>
      <c r="AH81" s="111" t="str">
        <f>$AH$101</f>
        <v>29/6/2018</v>
      </c>
      <c r="AI81" s="112">
        <f>$AI$97</f>
        <v>43380</v>
      </c>
      <c r="AJ81" s="111"/>
      <c r="AK81" s="111"/>
      <c r="AL81" s="111"/>
      <c r="AM81" s="111"/>
      <c r="AN81" s="111"/>
      <c r="AO81" s="60"/>
      <c r="AP81" s="110" t="s">
        <v>59</v>
      </c>
      <c r="AQ81" s="111" t="str">
        <f>I11</f>
        <v>S</v>
      </c>
      <c r="AR81" s="111" t="str">
        <f>$AR$101</f>
        <v>29/6/2018</v>
      </c>
      <c r="AS81" s="112">
        <f>$AS$97</f>
        <v>43380</v>
      </c>
      <c r="AT81" s="111"/>
      <c r="AU81" s="111"/>
      <c r="AV81" s="111"/>
      <c r="AW81" s="111"/>
      <c r="AX81" s="111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  <c r="DT81" s="79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79"/>
      <c r="EF81" s="79"/>
      <c r="EG81" s="79"/>
      <c r="EH81" s="79"/>
      <c r="EI81" s="79"/>
      <c r="EJ81" s="79"/>
      <c r="EK81" s="79"/>
      <c r="EL81" s="79"/>
      <c r="EM81" s="79"/>
      <c r="EN81" s="79"/>
      <c r="EO81" s="79"/>
      <c r="EP81" s="79"/>
      <c r="EQ81" s="79"/>
      <c r="ER81" s="79"/>
      <c r="ES81" s="79"/>
      <c r="ET81" s="79"/>
      <c r="EU81" s="79"/>
      <c r="EV81" s="79"/>
      <c r="EW81" s="79"/>
      <c r="EX81" s="79"/>
      <c r="EY81" s="79"/>
      <c r="EZ81" s="79"/>
      <c r="FA81" s="79"/>
      <c r="FB81" s="79"/>
      <c r="FC81" s="79"/>
      <c r="FD81" s="79"/>
      <c r="FE81" s="79"/>
      <c r="FF81" s="79"/>
      <c r="FG81" s="79"/>
      <c r="FH81" s="79"/>
      <c r="FI81" s="79"/>
      <c r="FJ81" s="79"/>
      <c r="FK81" s="79"/>
      <c r="FL81" s="79"/>
      <c r="FM81" s="79"/>
      <c r="FN81" s="79"/>
      <c r="FO81" s="79"/>
      <c r="FP81" s="79"/>
      <c r="FQ81" s="79"/>
      <c r="FR81" s="79"/>
      <c r="FS81" s="79"/>
      <c r="FT81" s="79"/>
      <c r="FU81" s="79"/>
      <c r="FV81" s="79"/>
      <c r="FW81" s="79"/>
      <c r="FX81" s="79"/>
      <c r="FY81" s="79"/>
      <c r="FZ81" s="79"/>
      <c r="GA81" s="79"/>
      <c r="GB81" s="79"/>
      <c r="GC81" s="79"/>
      <c r="GD81" s="79"/>
      <c r="GE81" s="79"/>
      <c r="GF81" s="79"/>
      <c r="GG81" s="79"/>
      <c r="GH81" s="79"/>
      <c r="GI81" s="79"/>
      <c r="GJ81" s="79"/>
      <c r="GK81" s="79"/>
      <c r="GL81" s="79"/>
      <c r="GM81" s="79"/>
      <c r="GN81" s="79"/>
      <c r="GO81" s="79"/>
      <c r="GP81" s="79"/>
      <c r="GQ81" s="79"/>
      <c r="GR81" s="79"/>
      <c r="GS81" s="79"/>
      <c r="GT81" s="79"/>
      <c r="GU81" s="79"/>
      <c r="GV81" s="79"/>
      <c r="GW81" s="79"/>
      <c r="GX81" s="79"/>
      <c r="GY81" s="79"/>
      <c r="GZ81" s="79"/>
      <c r="HA81" s="79"/>
      <c r="HB81" s="79"/>
      <c r="HC81" s="79"/>
      <c r="HD81" s="79"/>
      <c r="HE81" s="79"/>
      <c r="HF81" s="79"/>
      <c r="HG81" s="79"/>
      <c r="HH81" s="79"/>
      <c r="HI81" s="79"/>
      <c r="HJ81" s="79"/>
      <c r="HK81" s="79"/>
      <c r="HL81" s="79"/>
      <c r="HM81" s="79"/>
      <c r="HN81" s="79"/>
      <c r="HO81" s="79"/>
      <c r="HP81" s="79"/>
      <c r="HQ81" s="79"/>
      <c r="HR81" s="79"/>
      <c r="HS81" s="79"/>
      <c r="HT81" s="79"/>
      <c r="HU81" s="79"/>
      <c r="HV81" s="79"/>
      <c r="HW81" s="79"/>
      <c r="HX81" s="79"/>
      <c r="HY81" s="79"/>
      <c r="HZ81" s="79"/>
      <c r="IA81" s="79"/>
      <c r="IB81" s="79"/>
      <c r="IC81" s="79"/>
      <c r="ID81" s="79"/>
      <c r="IE81" s="79"/>
      <c r="IF81" s="79"/>
      <c r="IG81" s="79"/>
      <c r="IH81" s="79"/>
      <c r="II81" s="79"/>
      <c r="IJ81" s="79"/>
      <c r="IK81" s="79"/>
      <c r="IL81" s="79"/>
      <c r="IM81" s="79"/>
      <c r="IN81" s="79"/>
      <c r="IO81" s="79"/>
      <c r="IP81" s="79"/>
      <c r="IQ81" s="79"/>
      <c r="IR81" s="79"/>
      <c r="IS81" s="79"/>
      <c r="IT81" s="79"/>
      <c r="IU81" s="79"/>
      <c r="IV81" s="79"/>
      <c r="IW81" s="79"/>
      <c r="IX81" s="79"/>
      <c r="IY81" s="79"/>
      <c r="IZ81" s="79"/>
      <c r="JA81" s="79"/>
      <c r="JB81" s="79"/>
      <c r="JC81" s="79"/>
      <c r="JD81" s="79"/>
      <c r="JE81" s="79"/>
      <c r="JF81" s="79"/>
      <c r="JG81" s="79"/>
      <c r="JH81" s="79"/>
      <c r="JI81" s="79"/>
      <c r="JJ81" s="79"/>
      <c r="JK81" s="79"/>
      <c r="JL81" s="79"/>
      <c r="JM81" s="79"/>
      <c r="JN81" s="79"/>
      <c r="JO81" s="79"/>
      <c r="JP81" s="79"/>
      <c r="JQ81" s="79"/>
      <c r="JR81" s="79"/>
      <c r="JS81" s="79"/>
      <c r="JT81" s="79"/>
      <c r="JU81" s="79"/>
      <c r="JV81" s="79"/>
      <c r="JW81" s="79"/>
      <c r="JX81" s="79"/>
      <c r="JY81" s="79"/>
      <c r="JZ81" s="79"/>
      <c r="KA81" s="79"/>
      <c r="KB81" s="79"/>
      <c r="KC81" s="79"/>
      <c r="KD81" s="79"/>
      <c r="KE81" s="79"/>
      <c r="KF81" s="79"/>
      <c r="KG81" s="79"/>
      <c r="KH81" s="79"/>
      <c r="KI81" s="79"/>
      <c r="KJ81" s="79"/>
      <c r="KK81" s="79"/>
      <c r="KL81" s="79"/>
      <c r="KM81" s="79"/>
      <c r="KN81" s="79"/>
      <c r="KO81" s="79"/>
      <c r="KP81" s="79"/>
      <c r="KQ81" s="79"/>
      <c r="KR81" s="79"/>
      <c r="KS81" s="79"/>
      <c r="KT81" s="79"/>
      <c r="KU81" s="79"/>
      <c r="KV81" s="79"/>
      <c r="KW81" s="79"/>
      <c r="KX81" s="79"/>
      <c r="KY81" s="79"/>
      <c r="KZ81" s="79"/>
      <c r="LA81" s="79"/>
      <c r="LB81" s="79"/>
      <c r="LC81" s="79"/>
      <c r="LD81" s="79"/>
      <c r="LE81" s="79"/>
      <c r="LF81" s="79"/>
      <c r="LG81" s="79"/>
      <c r="LH81" s="79"/>
      <c r="LI81" s="79"/>
      <c r="LJ81" s="79"/>
      <c r="LK81" s="79"/>
      <c r="LL81" s="79"/>
      <c r="LM81" s="79"/>
      <c r="LN81" s="79"/>
      <c r="LO81" s="79"/>
      <c r="LP81" s="79"/>
      <c r="LQ81" s="79"/>
      <c r="LR81" s="79"/>
      <c r="LS81" s="79"/>
      <c r="LT81" s="79"/>
      <c r="LU81" s="79"/>
      <c r="LV81" s="79"/>
      <c r="LW81" s="79"/>
      <c r="LX81" s="79"/>
      <c r="LY81" s="79"/>
      <c r="LZ81" s="79"/>
      <c r="MA81" s="79"/>
      <c r="MB81" s="79"/>
      <c r="MC81" s="79"/>
      <c r="MD81" s="79"/>
      <c r="ME81" s="79"/>
      <c r="MF81" s="79"/>
      <c r="MG81" s="79"/>
      <c r="MH81" s="79"/>
      <c r="MI81" s="79"/>
      <c r="MJ81" s="79"/>
      <c r="MK81" s="79"/>
      <c r="ML81" s="79"/>
      <c r="MM81" s="79"/>
      <c r="MN81" s="79"/>
      <c r="MO81" s="79"/>
      <c r="MP81" s="79"/>
      <c r="MQ81" s="79"/>
      <c r="MR81" s="79"/>
      <c r="MS81" s="79"/>
      <c r="MT81" s="79"/>
      <c r="MU81" s="79"/>
      <c r="MV81" s="79"/>
      <c r="MW81" s="79"/>
      <c r="MX81" s="79"/>
      <c r="MY81" s="79"/>
      <c r="MZ81" s="79"/>
      <c r="NA81" s="79"/>
      <c r="NB81" s="79"/>
      <c r="NC81" s="79"/>
      <c r="ND81" s="79"/>
      <c r="NE81" s="79"/>
      <c r="NF81" s="79"/>
      <c r="NG81" s="79"/>
      <c r="NH81" s="79"/>
      <c r="NI81" s="79"/>
      <c r="NJ81" s="79"/>
      <c r="NK81" s="79"/>
      <c r="NL81" s="79"/>
      <c r="NM81" s="79"/>
      <c r="NN81" s="79"/>
      <c r="NO81" s="79"/>
      <c r="NP81" s="79"/>
      <c r="NQ81" s="79"/>
      <c r="NR81" s="79"/>
      <c r="NS81" s="79"/>
      <c r="NT81" s="79"/>
      <c r="NU81" s="79"/>
      <c r="NV81" s="79"/>
      <c r="NW81" s="79"/>
      <c r="NX81" s="79"/>
      <c r="NY81" s="79"/>
      <c r="NZ81" s="79"/>
      <c r="OA81" s="79"/>
      <c r="OB81" s="79"/>
      <c r="OC81" s="79"/>
      <c r="OD81" s="79"/>
      <c r="OE81" s="79"/>
      <c r="OF81" s="79"/>
      <c r="OG81" s="79"/>
      <c r="OH81" s="79"/>
      <c r="OI81" s="79"/>
      <c r="OJ81" s="79"/>
      <c r="OK81" s="79"/>
      <c r="OL81" s="79"/>
      <c r="OM81" s="79"/>
      <c r="ON81" s="79"/>
      <c r="OO81" s="79"/>
      <c r="OP81" s="79"/>
      <c r="OQ81" s="79"/>
      <c r="OR81" s="79"/>
      <c r="OS81" s="79"/>
      <c r="OT81" s="79"/>
      <c r="OU81" s="79"/>
      <c r="OV81" s="79"/>
      <c r="OW81" s="79"/>
      <c r="OX81" s="79"/>
      <c r="OY81" s="79"/>
      <c r="OZ81" s="79"/>
      <c r="PA81" s="79"/>
      <c r="PB81" s="79"/>
      <c r="PC81" s="79"/>
      <c r="PD81" s="79"/>
      <c r="PE81" s="79"/>
      <c r="PF81" s="79"/>
      <c r="PG81" s="79"/>
      <c r="PH81" s="79"/>
      <c r="PI81" s="79"/>
      <c r="PJ81" s="79"/>
      <c r="PK81" s="79"/>
      <c r="PL81" s="79"/>
      <c r="PM81" s="79"/>
      <c r="PN81" s="79"/>
      <c r="PO81" s="79"/>
      <c r="PP81" s="79"/>
      <c r="PQ81" s="79"/>
      <c r="PR81" s="79"/>
      <c r="PS81" s="79"/>
      <c r="PT81" s="79"/>
      <c r="PU81" s="79"/>
      <c r="PV81" s="79"/>
      <c r="PW81" s="79"/>
      <c r="PX81" s="79"/>
      <c r="PY81" s="79"/>
      <c r="PZ81" s="79"/>
      <c r="QA81" s="79"/>
      <c r="QB81" s="79"/>
      <c r="QC81" s="79"/>
      <c r="QD81" s="79"/>
      <c r="QE81" s="79"/>
      <c r="QF81" s="79"/>
      <c r="QG81" s="79"/>
      <c r="QH81" s="79"/>
      <c r="QI81" s="79"/>
      <c r="QJ81" s="79"/>
      <c r="QK81" s="79"/>
      <c r="QL81" s="79"/>
      <c r="QM81" s="79"/>
      <c r="QN81" s="79"/>
      <c r="QO81" s="79"/>
      <c r="QP81" s="79"/>
      <c r="QQ81" s="79"/>
      <c r="QR81" s="79"/>
      <c r="QS81" s="79"/>
      <c r="QT81" s="79"/>
      <c r="QU81" s="79"/>
      <c r="QV81" s="79"/>
      <c r="QW81" s="79"/>
      <c r="QX81" s="79"/>
      <c r="QY81" s="79"/>
      <c r="QZ81" s="79"/>
      <c r="RA81" s="79"/>
      <c r="RB81" s="79"/>
      <c r="RC81" s="79"/>
      <c r="RD81" s="79"/>
      <c r="RE81" s="79"/>
      <c r="RF81" s="79"/>
      <c r="RG81" s="79"/>
      <c r="RH81" s="79"/>
      <c r="RI81" s="79"/>
      <c r="RJ81" s="79"/>
      <c r="RK81" s="79"/>
      <c r="RL81" s="79"/>
      <c r="RM81" s="79"/>
      <c r="RN81" s="79"/>
      <c r="RO81" s="79"/>
      <c r="RP81" s="79"/>
      <c r="RQ81" s="79"/>
      <c r="RR81" s="79"/>
      <c r="RS81" s="79"/>
      <c r="RT81" s="79"/>
      <c r="RU81" s="79"/>
      <c r="RV81" s="79"/>
      <c r="RW81" s="79"/>
      <c r="RX81" s="79"/>
      <c r="RY81" s="79"/>
      <c r="RZ81" s="79"/>
      <c r="SA81" s="79"/>
      <c r="SB81" s="79"/>
      <c r="SC81" s="79"/>
      <c r="SD81" s="79"/>
      <c r="SE81" s="79"/>
      <c r="SF81" s="79"/>
      <c r="SG81" s="79"/>
      <c r="SH81" s="79"/>
      <c r="SI81" s="79"/>
      <c r="SJ81" s="79"/>
      <c r="SK81" s="79"/>
      <c r="SL81" s="79"/>
      <c r="SM81" s="79"/>
      <c r="SN81" s="79"/>
      <c r="SO81" s="79"/>
      <c r="SP81" s="79"/>
      <c r="SQ81" s="79"/>
      <c r="SR81" s="79"/>
      <c r="SS81" s="79"/>
      <c r="ST81" s="79"/>
      <c r="SU81" s="79"/>
      <c r="SV81" s="79"/>
      <c r="SW81" s="79"/>
      <c r="SX81" s="79"/>
      <c r="SY81" s="79"/>
      <c r="SZ81" s="79"/>
      <c r="TA81" s="79"/>
      <c r="TB81" s="79"/>
    </row>
    <row r="82" spans="1:522" s="79" customFormat="1" ht="15" customHeight="1" x14ac:dyDescent="0.25">
      <c r="A82" s="275"/>
      <c r="B82" s="113"/>
      <c r="C82" s="114" t="str">
        <f>I8</f>
        <v>C</v>
      </c>
      <c r="D82" s="114"/>
      <c r="E82" s="114"/>
      <c r="F82" s="114"/>
      <c r="G82" s="114"/>
      <c r="H82" s="114"/>
      <c r="I82" s="114"/>
      <c r="J82" s="114"/>
      <c r="K82" s="60"/>
      <c r="L82" s="113"/>
      <c r="M82" s="114" t="str">
        <f t="shared" ref="M82:M83" si="63">I12</f>
        <v>C</v>
      </c>
      <c r="N82" s="114"/>
      <c r="O82" s="114"/>
      <c r="P82" s="114"/>
      <c r="Q82" s="114"/>
      <c r="R82" s="114"/>
      <c r="S82" s="114"/>
      <c r="T82" s="114"/>
      <c r="U82" s="77"/>
      <c r="V82" s="113"/>
      <c r="W82" s="114" t="str">
        <f t="shared" ref="W82:W83" si="64">I12</f>
        <v>C</v>
      </c>
      <c r="X82" s="114" t="str">
        <f>$X$102</f>
        <v xml:space="preserve">30/8/2018 </v>
      </c>
      <c r="Y82" s="114" t="str">
        <f>$Y$102</f>
        <v xml:space="preserve">30/8/2018 </v>
      </c>
      <c r="Z82" s="114" t="str">
        <f>$Z$102</f>
        <v xml:space="preserve">30/8/2018 </v>
      </c>
      <c r="AA82" s="114" t="str">
        <f>$AA$102</f>
        <v xml:space="preserve">30/8/2018 </v>
      </c>
      <c r="AB82" s="114" t="str">
        <f>$AB$102</f>
        <v xml:space="preserve">30/8/2018 </v>
      </c>
      <c r="AC82" s="114" t="str">
        <f>$AC$102</f>
        <v xml:space="preserve">30/8/2018 </v>
      </c>
      <c r="AD82" s="114" t="str">
        <f>$AD$102</f>
        <v xml:space="preserve">30/8/2018 </v>
      </c>
      <c r="AE82" s="77"/>
      <c r="AF82" s="113"/>
      <c r="AG82" s="114" t="str">
        <f t="shared" ref="AG82:AG83" si="65">I12</f>
        <v>C</v>
      </c>
      <c r="AH82" s="114"/>
      <c r="AI82" s="114"/>
      <c r="AJ82" s="114"/>
      <c r="AK82" s="114"/>
      <c r="AL82" s="114"/>
      <c r="AM82" s="114"/>
      <c r="AN82" s="114"/>
      <c r="AO82" s="60"/>
      <c r="AP82" s="113"/>
      <c r="AQ82" s="114" t="str">
        <f t="shared" ref="AQ82" si="66">I12</f>
        <v>C</v>
      </c>
      <c r="AR82" s="114"/>
      <c r="AS82" s="114"/>
      <c r="AT82" s="114"/>
      <c r="AU82" s="114"/>
      <c r="AV82" s="114"/>
      <c r="AW82" s="114"/>
      <c r="AX82" s="114"/>
    </row>
    <row r="83" spans="1:522" s="79" customFormat="1" ht="18" customHeight="1" x14ac:dyDescent="0.25">
      <c r="A83" s="275"/>
      <c r="B83" s="66"/>
      <c r="C83" s="114" t="str">
        <f>I9</f>
        <v>A</v>
      </c>
      <c r="D83" s="114" t="str">
        <f>$D$103</f>
        <v>31/7/2018</v>
      </c>
      <c r="E83" s="114" t="str">
        <f>$E$103</f>
        <v>31/7/2018</v>
      </c>
      <c r="F83" s="68"/>
      <c r="G83" s="68"/>
      <c r="H83" s="68"/>
      <c r="I83" s="68"/>
      <c r="J83" s="68"/>
      <c r="K83" s="44"/>
      <c r="L83" s="66"/>
      <c r="M83" s="114" t="str">
        <f t="shared" si="63"/>
        <v>A</v>
      </c>
      <c r="N83" s="114" t="str">
        <f>$N$103</f>
        <v>31/7/2018</v>
      </c>
      <c r="O83" s="114" t="str">
        <f>$O$103</f>
        <v>31/7/2018</v>
      </c>
      <c r="P83" s="68"/>
      <c r="Q83" s="68"/>
      <c r="R83" s="68"/>
      <c r="S83" s="68"/>
      <c r="T83" s="68"/>
      <c r="U83" s="77"/>
      <c r="V83" s="66"/>
      <c r="W83" s="114" t="str">
        <f t="shared" si="64"/>
        <v>A</v>
      </c>
      <c r="X83" s="114" t="str">
        <f>$X$103</f>
        <v>31/7/2018</v>
      </c>
      <c r="Y83" s="114" t="str">
        <f>$Y$103</f>
        <v>31/7/2018</v>
      </c>
      <c r="Z83" s="114" t="str">
        <f>$Z$103</f>
        <v>31/7/2018</v>
      </c>
      <c r="AA83" s="114" t="str">
        <f>$AA$103</f>
        <v>31/7/2018</v>
      </c>
      <c r="AB83" s="114" t="str">
        <f>$AB$103</f>
        <v>31/7/2018</v>
      </c>
      <c r="AC83" s="114" t="str">
        <f>$AC87</f>
        <v>31/7/2018</v>
      </c>
      <c r="AD83" s="114" t="str">
        <f>$AD$103</f>
        <v>31/7/2018</v>
      </c>
      <c r="AE83" s="77"/>
      <c r="AF83" s="66"/>
      <c r="AG83" s="114" t="str">
        <f t="shared" si="65"/>
        <v>A</v>
      </c>
      <c r="AH83" s="114" t="str">
        <f>$AH$103</f>
        <v>31/7/2018</v>
      </c>
      <c r="AI83" s="114" t="str">
        <f>$AI$103</f>
        <v>31/7/2018</v>
      </c>
      <c r="AJ83" s="68"/>
      <c r="AK83" s="68"/>
      <c r="AL83" s="68"/>
      <c r="AM83" s="68"/>
      <c r="AN83" s="68"/>
      <c r="AO83" s="44"/>
      <c r="AP83" s="66"/>
      <c r="AQ83" s="114" t="str">
        <f>I13</f>
        <v>A</v>
      </c>
      <c r="AR83" s="114" t="str">
        <f>$AR$103</f>
        <v>31/7/2018</v>
      </c>
      <c r="AS83" s="114" t="str">
        <f>$AS$103</f>
        <v>31/7/2018</v>
      </c>
      <c r="AT83" s="68"/>
      <c r="AU83" s="68"/>
      <c r="AV83" s="68"/>
      <c r="AW83" s="68"/>
      <c r="AX83" s="68"/>
    </row>
    <row r="84" spans="1:522" s="79" customFormat="1" ht="18" customHeight="1" x14ac:dyDescent="0.25">
      <c r="A84" s="275"/>
      <c r="B84" s="66"/>
      <c r="C84" s="114"/>
      <c r="D84" s="114"/>
      <c r="E84" s="114"/>
      <c r="F84" s="68"/>
      <c r="G84" s="68"/>
      <c r="H84" s="68"/>
      <c r="I84" s="68"/>
      <c r="J84" s="68"/>
      <c r="K84" s="44"/>
      <c r="L84" s="66"/>
      <c r="M84" s="114"/>
      <c r="N84" s="114"/>
      <c r="O84" s="114"/>
      <c r="P84" s="68"/>
      <c r="Q84" s="68"/>
      <c r="R84" s="68"/>
      <c r="S84" s="68"/>
      <c r="T84" s="68"/>
      <c r="U84" s="77"/>
      <c r="V84" s="66"/>
      <c r="W84" s="114"/>
      <c r="X84" s="114"/>
      <c r="Y84" s="114"/>
      <c r="Z84" s="114"/>
      <c r="AA84" s="114"/>
      <c r="AB84" s="114"/>
      <c r="AC84" s="114"/>
      <c r="AD84" s="114"/>
      <c r="AE84" s="77"/>
      <c r="AF84" s="66"/>
      <c r="AG84" s="114"/>
      <c r="AH84" s="139"/>
      <c r="AI84" s="139"/>
      <c r="AJ84" s="68"/>
      <c r="AK84" s="68"/>
      <c r="AL84" s="68"/>
      <c r="AM84" s="68"/>
      <c r="AN84" s="68"/>
      <c r="AO84" s="44"/>
      <c r="AP84" s="66"/>
      <c r="AQ84" s="114"/>
      <c r="AR84" s="139"/>
      <c r="AS84" s="139"/>
      <c r="AT84" s="68"/>
      <c r="AU84" s="68"/>
      <c r="AV84" s="68"/>
      <c r="AW84" s="68"/>
      <c r="AX84" s="68"/>
    </row>
    <row r="85" spans="1:522" s="106" customFormat="1" ht="16.5" customHeight="1" x14ac:dyDescent="0.25">
      <c r="A85" s="275"/>
      <c r="B85" s="110" t="s">
        <v>58</v>
      </c>
      <c r="C85" s="111" t="str">
        <f>I7</f>
        <v>S</v>
      </c>
      <c r="D85" s="111" t="str">
        <f>$D$101</f>
        <v>31/5/2018</v>
      </c>
      <c r="E85" s="112">
        <f>E89</f>
        <v>43380</v>
      </c>
      <c r="F85" s="111"/>
      <c r="G85" s="111"/>
      <c r="H85" s="111"/>
      <c r="I85" s="111"/>
      <c r="J85" s="111"/>
      <c r="K85" s="60"/>
      <c r="L85" s="110" t="s">
        <v>58</v>
      </c>
      <c r="M85" s="111" t="str">
        <f>I11</f>
        <v>S</v>
      </c>
      <c r="N85" s="111" t="str">
        <f>$N$101</f>
        <v>31/5/2018</v>
      </c>
      <c r="O85" s="112">
        <f>$O$97</f>
        <v>43380</v>
      </c>
      <c r="P85" s="111"/>
      <c r="Q85" s="111"/>
      <c r="R85" s="111"/>
      <c r="S85" s="111"/>
      <c r="T85" s="111"/>
      <c r="U85" s="77"/>
      <c r="V85" s="110" t="s">
        <v>58</v>
      </c>
      <c r="W85" s="111" t="str">
        <f>I11</f>
        <v>S</v>
      </c>
      <c r="X85" s="111" t="str">
        <f>$X$101</f>
        <v>31/5/2018</v>
      </c>
      <c r="Y85" s="112" t="str">
        <f>$Y$101</f>
        <v>16/11/2018</v>
      </c>
      <c r="Z85" s="111" t="str">
        <f>$Z$101</f>
        <v>17/8/2018</v>
      </c>
      <c r="AA85" s="111" t="str">
        <f>$AA$101</f>
        <v>17/8/2018</v>
      </c>
      <c r="AB85" s="111" t="str">
        <f>$AB$101</f>
        <v>17/8/2018</v>
      </c>
      <c r="AC85" s="111" t="str">
        <f>$AC$101</f>
        <v>17/8/2018</v>
      </c>
      <c r="AD85" s="111" t="str">
        <f>$AD$101</f>
        <v>17/8/2018</v>
      </c>
      <c r="AE85" s="77"/>
      <c r="AF85" s="110" t="s">
        <v>58</v>
      </c>
      <c r="AG85" s="111" t="str">
        <f>I11</f>
        <v>S</v>
      </c>
      <c r="AH85" s="111" t="str">
        <f>$AH$101</f>
        <v>29/6/2018</v>
      </c>
      <c r="AI85" s="112">
        <f>$AI$97</f>
        <v>43380</v>
      </c>
      <c r="AJ85" s="111"/>
      <c r="AK85" s="111"/>
      <c r="AL85" s="111"/>
      <c r="AM85" s="111"/>
      <c r="AN85" s="111"/>
      <c r="AO85" s="60"/>
      <c r="AP85" s="110" t="s">
        <v>58</v>
      </c>
      <c r="AQ85" s="111" t="str">
        <f>I11</f>
        <v>S</v>
      </c>
      <c r="AR85" s="111" t="str">
        <f>$AR$101</f>
        <v>29/6/2018</v>
      </c>
      <c r="AS85" s="112">
        <f>$AS$97</f>
        <v>43380</v>
      </c>
      <c r="AT85" s="111"/>
      <c r="AU85" s="111"/>
      <c r="AV85" s="111"/>
      <c r="AW85" s="111"/>
      <c r="AX85" s="111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79"/>
      <c r="FL85" s="79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79"/>
      <c r="GH85" s="79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79"/>
      <c r="HD85" s="79"/>
      <c r="HE85" s="79"/>
      <c r="HF85" s="79"/>
      <c r="HG85" s="79"/>
      <c r="HH85" s="79"/>
      <c r="HI85" s="79"/>
      <c r="HJ85" s="79"/>
      <c r="HK85" s="79"/>
      <c r="HL85" s="79"/>
      <c r="HM85" s="79"/>
      <c r="HN85" s="79"/>
      <c r="HO85" s="79"/>
      <c r="HP85" s="79"/>
      <c r="HQ85" s="79"/>
      <c r="HR85" s="79"/>
      <c r="HS85" s="79"/>
      <c r="HT85" s="79"/>
      <c r="HU85" s="79"/>
      <c r="HV85" s="79"/>
      <c r="HW85" s="79"/>
      <c r="HX85" s="79"/>
      <c r="HY85" s="79"/>
      <c r="HZ85" s="79"/>
      <c r="IA85" s="79"/>
      <c r="IB85" s="79"/>
      <c r="IC85" s="79"/>
      <c r="ID85" s="79"/>
      <c r="IE85" s="79"/>
      <c r="IF85" s="79"/>
      <c r="IG85" s="79"/>
      <c r="IH85" s="79"/>
      <c r="II85" s="79"/>
      <c r="IJ85" s="79"/>
      <c r="IK85" s="79"/>
      <c r="IL85" s="79"/>
      <c r="IM85" s="79"/>
      <c r="IN85" s="79"/>
      <c r="IO85" s="79"/>
      <c r="IP85" s="79"/>
      <c r="IQ85" s="79"/>
      <c r="IR85" s="79"/>
      <c r="IS85" s="79"/>
      <c r="IT85" s="79"/>
      <c r="IU85" s="79"/>
      <c r="IV85" s="79"/>
      <c r="IW85" s="79"/>
      <c r="IX85" s="79"/>
      <c r="IY85" s="79"/>
      <c r="IZ85" s="79"/>
      <c r="JA85" s="79"/>
      <c r="JB85" s="79"/>
      <c r="JC85" s="79"/>
      <c r="JD85" s="79"/>
      <c r="JE85" s="79"/>
      <c r="JF85" s="79"/>
      <c r="JG85" s="79"/>
      <c r="JH85" s="79"/>
      <c r="JI85" s="79"/>
      <c r="JJ85" s="79"/>
      <c r="JK85" s="79"/>
      <c r="JL85" s="79"/>
      <c r="JM85" s="79"/>
      <c r="JN85" s="79"/>
      <c r="JO85" s="79"/>
      <c r="JP85" s="79"/>
      <c r="JQ85" s="79"/>
      <c r="JR85" s="79"/>
      <c r="JS85" s="79"/>
      <c r="JT85" s="79"/>
      <c r="JU85" s="79"/>
      <c r="JV85" s="79"/>
      <c r="JW85" s="79"/>
      <c r="JX85" s="79"/>
      <c r="JY85" s="79"/>
      <c r="JZ85" s="79"/>
      <c r="KA85" s="79"/>
      <c r="KB85" s="79"/>
      <c r="KC85" s="79"/>
      <c r="KD85" s="79"/>
      <c r="KE85" s="79"/>
      <c r="KF85" s="79"/>
      <c r="KG85" s="79"/>
      <c r="KH85" s="79"/>
      <c r="KI85" s="79"/>
      <c r="KJ85" s="79"/>
      <c r="KK85" s="79"/>
      <c r="KL85" s="79"/>
      <c r="KM85" s="79"/>
      <c r="KN85" s="79"/>
      <c r="KO85" s="79"/>
      <c r="KP85" s="79"/>
      <c r="KQ85" s="79"/>
      <c r="KR85" s="79"/>
      <c r="KS85" s="79"/>
      <c r="KT85" s="79"/>
      <c r="KU85" s="79"/>
      <c r="KV85" s="79"/>
      <c r="KW85" s="79"/>
      <c r="KX85" s="79"/>
      <c r="KY85" s="79"/>
      <c r="KZ85" s="79"/>
      <c r="LA85" s="79"/>
      <c r="LB85" s="79"/>
      <c r="LC85" s="79"/>
      <c r="LD85" s="79"/>
      <c r="LE85" s="79"/>
      <c r="LF85" s="79"/>
      <c r="LG85" s="79"/>
      <c r="LH85" s="79"/>
      <c r="LI85" s="79"/>
      <c r="LJ85" s="79"/>
      <c r="LK85" s="79"/>
      <c r="LL85" s="79"/>
      <c r="LM85" s="79"/>
      <c r="LN85" s="79"/>
      <c r="LO85" s="79"/>
      <c r="LP85" s="79"/>
      <c r="LQ85" s="79"/>
      <c r="LR85" s="79"/>
      <c r="LS85" s="79"/>
      <c r="LT85" s="79"/>
      <c r="LU85" s="79"/>
      <c r="LV85" s="79"/>
      <c r="LW85" s="79"/>
      <c r="LX85" s="79"/>
      <c r="LY85" s="79"/>
      <c r="LZ85" s="79"/>
      <c r="MA85" s="79"/>
      <c r="MB85" s="79"/>
      <c r="MC85" s="79"/>
      <c r="MD85" s="79"/>
      <c r="ME85" s="79"/>
      <c r="MF85" s="79"/>
      <c r="MG85" s="79"/>
      <c r="MH85" s="79"/>
      <c r="MI85" s="79"/>
      <c r="MJ85" s="79"/>
      <c r="MK85" s="79"/>
      <c r="ML85" s="79"/>
      <c r="MM85" s="79"/>
      <c r="MN85" s="79"/>
      <c r="MO85" s="79"/>
      <c r="MP85" s="79"/>
      <c r="MQ85" s="79"/>
      <c r="MR85" s="79"/>
      <c r="MS85" s="79"/>
      <c r="MT85" s="79"/>
      <c r="MU85" s="79"/>
      <c r="MV85" s="79"/>
      <c r="MW85" s="79"/>
      <c r="MX85" s="79"/>
      <c r="MY85" s="79"/>
      <c r="MZ85" s="79"/>
      <c r="NA85" s="79"/>
      <c r="NB85" s="79"/>
      <c r="NC85" s="79"/>
      <c r="ND85" s="79"/>
      <c r="NE85" s="79"/>
      <c r="NF85" s="79"/>
      <c r="NG85" s="79"/>
      <c r="NH85" s="79"/>
      <c r="NI85" s="79"/>
      <c r="NJ85" s="79"/>
      <c r="NK85" s="79"/>
      <c r="NL85" s="79"/>
      <c r="NM85" s="79"/>
      <c r="NN85" s="79"/>
      <c r="NO85" s="79"/>
      <c r="NP85" s="79"/>
      <c r="NQ85" s="79"/>
      <c r="NR85" s="79"/>
      <c r="NS85" s="79"/>
      <c r="NT85" s="79"/>
      <c r="NU85" s="79"/>
      <c r="NV85" s="79"/>
      <c r="NW85" s="79"/>
      <c r="NX85" s="79"/>
      <c r="NY85" s="79"/>
      <c r="NZ85" s="79"/>
      <c r="OA85" s="79"/>
      <c r="OB85" s="79"/>
      <c r="OC85" s="79"/>
      <c r="OD85" s="79"/>
      <c r="OE85" s="79"/>
      <c r="OF85" s="79"/>
      <c r="OG85" s="79"/>
      <c r="OH85" s="79"/>
      <c r="OI85" s="79"/>
      <c r="OJ85" s="79"/>
      <c r="OK85" s="79"/>
      <c r="OL85" s="79"/>
      <c r="OM85" s="79"/>
      <c r="ON85" s="79"/>
      <c r="OO85" s="79"/>
      <c r="OP85" s="79"/>
      <c r="OQ85" s="79"/>
      <c r="OR85" s="79"/>
      <c r="OS85" s="79"/>
      <c r="OT85" s="79"/>
      <c r="OU85" s="79"/>
      <c r="OV85" s="79"/>
      <c r="OW85" s="79"/>
      <c r="OX85" s="79"/>
      <c r="OY85" s="79"/>
      <c r="OZ85" s="79"/>
      <c r="PA85" s="79"/>
      <c r="PB85" s="79"/>
      <c r="PC85" s="79"/>
      <c r="PD85" s="79"/>
      <c r="PE85" s="79"/>
      <c r="PF85" s="79"/>
      <c r="PG85" s="79"/>
      <c r="PH85" s="79"/>
      <c r="PI85" s="79"/>
      <c r="PJ85" s="79"/>
      <c r="PK85" s="79"/>
      <c r="PL85" s="79"/>
      <c r="PM85" s="79"/>
      <c r="PN85" s="79"/>
      <c r="PO85" s="79"/>
      <c r="PP85" s="79"/>
      <c r="PQ85" s="79"/>
      <c r="PR85" s="79"/>
      <c r="PS85" s="79"/>
      <c r="PT85" s="79"/>
      <c r="PU85" s="79"/>
      <c r="PV85" s="79"/>
      <c r="PW85" s="79"/>
      <c r="PX85" s="79"/>
      <c r="PY85" s="79"/>
      <c r="PZ85" s="79"/>
      <c r="QA85" s="79"/>
      <c r="QB85" s="79"/>
      <c r="QC85" s="79"/>
      <c r="QD85" s="79"/>
      <c r="QE85" s="79"/>
      <c r="QF85" s="79"/>
      <c r="QG85" s="79"/>
      <c r="QH85" s="79"/>
      <c r="QI85" s="79"/>
      <c r="QJ85" s="79"/>
      <c r="QK85" s="79"/>
      <c r="QL85" s="79"/>
      <c r="QM85" s="79"/>
      <c r="QN85" s="79"/>
      <c r="QO85" s="79"/>
      <c r="QP85" s="79"/>
      <c r="QQ85" s="79"/>
      <c r="QR85" s="79"/>
      <c r="QS85" s="79"/>
      <c r="QT85" s="79"/>
      <c r="QU85" s="79"/>
      <c r="QV85" s="79"/>
      <c r="QW85" s="79"/>
      <c r="QX85" s="79"/>
      <c r="QY85" s="79"/>
      <c r="QZ85" s="79"/>
      <c r="RA85" s="79"/>
      <c r="RB85" s="79"/>
      <c r="RC85" s="79"/>
      <c r="RD85" s="79"/>
      <c r="RE85" s="79"/>
      <c r="RF85" s="79"/>
      <c r="RG85" s="79"/>
      <c r="RH85" s="79"/>
      <c r="RI85" s="79"/>
      <c r="RJ85" s="79"/>
      <c r="RK85" s="79"/>
      <c r="RL85" s="79"/>
      <c r="RM85" s="79"/>
      <c r="RN85" s="79"/>
      <c r="RO85" s="79"/>
      <c r="RP85" s="79"/>
      <c r="RQ85" s="79"/>
      <c r="RR85" s="79"/>
      <c r="RS85" s="79"/>
      <c r="RT85" s="79"/>
      <c r="RU85" s="79"/>
      <c r="RV85" s="79"/>
      <c r="RW85" s="79"/>
      <c r="RX85" s="79"/>
      <c r="RY85" s="79"/>
      <c r="RZ85" s="79"/>
      <c r="SA85" s="79"/>
      <c r="SB85" s="79"/>
      <c r="SC85" s="79"/>
      <c r="SD85" s="79"/>
      <c r="SE85" s="79"/>
      <c r="SF85" s="79"/>
      <c r="SG85" s="79"/>
      <c r="SH85" s="79"/>
      <c r="SI85" s="79"/>
      <c r="SJ85" s="79"/>
      <c r="SK85" s="79"/>
      <c r="SL85" s="79"/>
      <c r="SM85" s="79"/>
      <c r="SN85" s="79"/>
      <c r="SO85" s="79"/>
      <c r="SP85" s="79"/>
      <c r="SQ85" s="79"/>
      <c r="SR85" s="79"/>
      <c r="SS85" s="79"/>
      <c r="ST85" s="79"/>
      <c r="SU85" s="79"/>
      <c r="SV85" s="79"/>
      <c r="SW85" s="79"/>
      <c r="SX85" s="79"/>
      <c r="SY85" s="79"/>
      <c r="SZ85" s="79"/>
      <c r="TA85" s="79"/>
      <c r="TB85" s="79"/>
    </row>
    <row r="86" spans="1:522" s="79" customFormat="1" ht="16.5" customHeight="1" x14ac:dyDescent="0.25">
      <c r="A86" s="275"/>
      <c r="B86" s="113"/>
      <c r="C86" s="114" t="str">
        <f>I8</f>
        <v>C</v>
      </c>
      <c r="D86" s="114"/>
      <c r="E86" s="114"/>
      <c r="F86" s="114"/>
      <c r="G86" s="114"/>
      <c r="H86" s="114"/>
      <c r="I86" s="114"/>
      <c r="J86" s="114"/>
      <c r="K86" s="60"/>
      <c r="L86" s="113"/>
      <c r="M86" s="114" t="str">
        <f t="shared" ref="M86:M87" si="67">I12</f>
        <v>C</v>
      </c>
      <c r="N86" s="114"/>
      <c r="O86" s="114"/>
      <c r="P86" s="114"/>
      <c r="Q86" s="114"/>
      <c r="R86" s="114"/>
      <c r="S86" s="114"/>
      <c r="T86" s="114"/>
      <c r="U86" s="77"/>
      <c r="V86" s="113"/>
      <c r="W86" s="114" t="str">
        <f t="shared" ref="W86:W87" si="68">I12</f>
        <v>C</v>
      </c>
      <c r="X86" s="114" t="str">
        <f>$X$102</f>
        <v xml:space="preserve">30/8/2018 </v>
      </c>
      <c r="Y86" s="114" t="str">
        <f>$Y$102</f>
        <v xml:space="preserve">30/8/2018 </v>
      </c>
      <c r="Z86" s="114" t="str">
        <f>$Z$102</f>
        <v xml:space="preserve">30/8/2018 </v>
      </c>
      <c r="AA86" s="114" t="str">
        <f>$AA$102</f>
        <v xml:space="preserve">30/8/2018 </v>
      </c>
      <c r="AB86" s="114" t="str">
        <f>$AB$102</f>
        <v xml:space="preserve">30/8/2018 </v>
      </c>
      <c r="AC86" s="114" t="str">
        <f>$AC$102</f>
        <v xml:space="preserve">30/8/2018 </v>
      </c>
      <c r="AD86" s="114" t="str">
        <f>$AD$102</f>
        <v xml:space="preserve">30/8/2018 </v>
      </c>
      <c r="AE86" s="77"/>
      <c r="AF86" s="113"/>
      <c r="AG86" s="114" t="str">
        <f t="shared" ref="AG86:AG87" si="69">I12</f>
        <v>C</v>
      </c>
      <c r="AH86" s="114"/>
      <c r="AI86" s="114"/>
      <c r="AJ86" s="114"/>
      <c r="AK86" s="114"/>
      <c r="AL86" s="114"/>
      <c r="AM86" s="114"/>
      <c r="AN86" s="114"/>
      <c r="AO86" s="60"/>
      <c r="AP86" s="113"/>
      <c r="AQ86" s="114" t="str">
        <f t="shared" ref="AQ86:AQ87" si="70">I12</f>
        <v>C</v>
      </c>
      <c r="AR86" s="114"/>
      <c r="AS86" s="114"/>
      <c r="AT86" s="114"/>
      <c r="AU86" s="114"/>
      <c r="AV86" s="114"/>
      <c r="AW86" s="114"/>
      <c r="AX86" s="114"/>
    </row>
    <row r="87" spans="1:522" s="79" customFormat="1" ht="15" customHeight="1" x14ac:dyDescent="0.25">
      <c r="A87" s="275"/>
      <c r="B87" s="66"/>
      <c r="C87" s="114" t="str">
        <f>I9</f>
        <v>A</v>
      </c>
      <c r="D87" s="114" t="str">
        <f>$D$103</f>
        <v>31/7/2018</v>
      </c>
      <c r="E87" s="114" t="str">
        <f>$E$103</f>
        <v>31/7/2018</v>
      </c>
      <c r="F87" s="68"/>
      <c r="G87" s="68"/>
      <c r="H87" s="68"/>
      <c r="I87" s="68"/>
      <c r="J87" s="68"/>
      <c r="K87" s="44"/>
      <c r="L87" s="66"/>
      <c r="M87" s="114" t="str">
        <f t="shared" si="67"/>
        <v>A</v>
      </c>
      <c r="N87" s="114" t="str">
        <f>$N$103</f>
        <v>31/7/2018</v>
      </c>
      <c r="O87" s="114" t="str">
        <f>$O$103</f>
        <v>31/7/2018</v>
      </c>
      <c r="P87" s="68"/>
      <c r="Q87" s="68"/>
      <c r="R87" s="68"/>
      <c r="S87" s="68"/>
      <c r="T87" s="68"/>
      <c r="U87" s="77"/>
      <c r="V87" s="66"/>
      <c r="W87" s="114" t="str">
        <f t="shared" si="68"/>
        <v>A</v>
      </c>
      <c r="X87" s="114" t="str">
        <f>$X$103</f>
        <v>31/7/2018</v>
      </c>
      <c r="Y87" s="114" t="str">
        <f>$Y$103</f>
        <v>31/7/2018</v>
      </c>
      <c r="Z87" s="114" t="str">
        <f>$Z$103</f>
        <v>31/7/2018</v>
      </c>
      <c r="AA87" s="114" t="str">
        <f>$AA$103</f>
        <v>31/7/2018</v>
      </c>
      <c r="AB87" s="114" t="str">
        <f>$AB$103</f>
        <v>31/7/2018</v>
      </c>
      <c r="AC87" s="114" t="str">
        <f>$AC91</f>
        <v>31/7/2018</v>
      </c>
      <c r="AD87" s="114" t="str">
        <f>$AD$103</f>
        <v>31/7/2018</v>
      </c>
      <c r="AE87" s="77"/>
      <c r="AF87" s="66"/>
      <c r="AG87" s="114" t="str">
        <f t="shared" si="69"/>
        <v>A</v>
      </c>
      <c r="AH87" s="114" t="str">
        <f>$AH$103</f>
        <v>31/7/2018</v>
      </c>
      <c r="AI87" s="114" t="str">
        <f>$AI$103</f>
        <v>31/7/2018</v>
      </c>
      <c r="AJ87" s="68"/>
      <c r="AK87" s="68"/>
      <c r="AL87" s="68"/>
      <c r="AM87" s="68"/>
      <c r="AN87" s="68"/>
      <c r="AO87" s="44"/>
      <c r="AP87" s="66"/>
      <c r="AQ87" s="114" t="str">
        <f t="shared" si="70"/>
        <v>A</v>
      </c>
      <c r="AR87" s="114" t="str">
        <f>$AR$103</f>
        <v>31/7/2018</v>
      </c>
      <c r="AS87" s="114" t="str">
        <f>$AS$103</f>
        <v>31/7/2018</v>
      </c>
      <c r="AT87" s="68"/>
      <c r="AU87" s="68"/>
      <c r="AV87" s="68"/>
      <c r="AW87" s="68"/>
      <c r="AX87" s="68"/>
    </row>
    <row r="88" spans="1:522" s="79" customFormat="1" ht="15" customHeight="1" x14ac:dyDescent="0.25">
      <c r="A88" s="275"/>
      <c r="B88" s="66"/>
      <c r="C88" s="114"/>
      <c r="D88" s="114"/>
      <c r="E88" s="114"/>
      <c r="F88" s="68"/>
      <c r="G88" s="68"/>
      <c r="H88" s="68"/>
      <c r="I88" s="68"/>
      <c r="J88" s="68"/>
      <c r="K88" s="44"/>
      <c r="L88" s="66"/>
      <c r="M88" s="114"/>
      <c r="N88" s="114"/>
      <c r="O88" s="114"/>
      <c r="P88" s="68"/>
      <c r="Q88" s="68"/>
      <c r="R88" s="68"/>
      <c r="S88" s="68"/>
      <c r="T88" s="68"/>
      <c r="U88" s="77"/>
      <c r="V88" s="66"/>
      <c r="W88" s="114"/>
      <c r="X88" s="114"/>
      <c r="Y88" s="114"/>
      <c r="Z88" s="114"/>
      <c r="AA88" s="114"/>
      <c r="AB88" s="114"/>
      <c r="AC88" s="114"/>
      <c r="AD88" s="114"/>
      <c r="AE88" s="77"/>
      <c r="AF88" s="66"/>
      <c r="AG88" s="114"/>
      <c r="AH88" s="139"/>
      <c r="AI88" s="139"/>
      <c r="AJ88" s="68"/>
      <c r="AK88" s="68"/>
      <c r="AL88" s="68"/>
      <c r="AM88" s="68"/>
      <c r="AN88" s="68"/>
      <c r="AO88" s="44"/>
      <c r="AP88" s="66"/>
      <c r="AQ88" s="114"/>
      <c r="AR88" s="139"/>
      <c r="AS88" s="139"/>
      <c r="AT88" s="68"/>
      <c r="AU88" s="68"/>
      <c r="AV88" s="68"/>
      <c r="AW88" s="68"/>
      <c r="AX88" s="68"/>
    </row>
    <row r="89" spans="1:522" s="106" customFormat="1" x14ac:dyDescent="0.25">
      <c r="A89" s="275"/>
      <c r="B89" s="110" t="s">
        <v>57</v>
      </c>
      <c r="C89" s="111" t="str">
        <f>I7</f>
        <v>S</v>
      </c>
      <c r="D89" s="111" t="str">
        <f>$D$101</f>
        <v>31/5/2018</v>
      </c>
      <c r="E89" s="112">
        <f>E93</f>
        <v>43380</v>
      </c>
      <c r="F89" s="111"/>
      <c r="G89" s="111"/>
      <c r="H89" s="111"/>
      <c r="I89" s="111"/>
      <c r="J89" s="111"/>
      <c r="K89" s="60"/>
      <c r="L89" s="110" t="s">
        <v>57</v>
      </c>
      <c r="M89" s="111" t="str">
        <f>I11</f>
        <v>S</v>
      </c>
      <c r="N89" s="111" t="str">
        <f>$N$101</f>
        <v>31/5/2018</v>
      </c>
      <c r="O89" s="112">
        <f>$O$97</f>
        <v>43380</v>
      </c>
      <c r="P89" s="111"/>
      <c r="Q89" s="111"/>
      <c r="R89" s="111"/>
      <c r="S89" s="111"/>
      <c r="T89" s="111"/>
      <c r="U89" s="77"/>
      <c r="V89" s="110" t="s">
        <v>57</v>
      </c>
      <c r="W89" s="111" t="str">
        <f>I11</f>
        <v>S</v>
      </c>
      <c r="X89" s="111" t="str">
        <f>$X$101</f>
        <v>31/5/2018</v>
      </c>
      <c r="Y89" s="112" t="str">
        <f>$Y$101</f>
        <v>16/11/2018</v>
      </c>
      <c r="Z89" s="111" t="str">
        <f>$Z$101</f>
        <v>17/8/2018</v>
      </c>
      <c r="AA89" s="111" t="str">
        <f>$AA$101</f>
        <v>17/8/2018</v>
      </c>
      <c r="AB89" s="111" t="str">
        <f>$AB$101</f>
        <v>17/8/2018</v>
      </c>
      <c r="AC89" s="111" t="str">
        <f>$AC$101</f>
        <v>17/8/2018</v>
      </c>
      <c r="AD89" s="111" t="str">
        <f>$AD$101</f>
        <v>17/8/2018</v>
      </c>
      <c r="AE89" s="77"/>
      <c r="AF89" s="110" t="s">
        <v>57</v>
      </c>
      <c r="AG89" s="111" t="str">
        <f>I11</f>
        <v>S</v>
      </c>
      <c r="AH89" s="111" t="str">
        <f>$AH$101</f>
        <v>29/6/2018</v>
      </c>
      <c r="AI89" s="112">
        <f>$AI$97</f>
        <v>43380</v>
      </c>
      <c r="AJ89" s="111"/>
      <c r="AK89" s="111"/>
      <c r="AL89" s="111"/>
      <c r="AM89" s="111"/>
      <c r="AN89" s="111"/>
      <c r="AO89" s="60"/>
      <c r="AP89" s="110" t="s">
        <v>57</v>
      </c>
      <c r="AQ89" s="111" t="str">
        <f>I11</f>
        <v>S</v>
      </c>
      <c r="AR89" s="111" t="str">
        <f>$AR$101</f>
        <v>29/6/2018</v>
      </c>
      <c r="AS89" s="112">
        <f>$AS$97</f>
        <v>43380</v>
      </c>
      <c r="AT89" s="111"/>
      <c r="AU89" s="111"/>
      <c r="AV89" s="111"/>
      <c r="AW89" s="111"/>
      <c r="AX89" s="111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  <c r="DT89" s="79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79"/>
      <c r="EO89" s="79"/>
      <c r="EP89" s="79"/>
      <c r="EQ89" s="79"/>
      <c r="ER89" s="79"/>
      <c r="ES89" s="79"/>
      <c r="ET89" s="79"/>
      <c r="EU89" s="79"/>
      <c r="EV89" s="79"/>
      <c r="EW89" s="79"/>
      <c r="EX89" s="79"/>
      <c r="EY89" s="79"/>
      <c r="EZ89" s="79"/>
      <c r="FA89" s="79"/>
      <c r="FB89" s="79"/>
      <c r="FC89" s="79"/>
      <c r="FD89" s="79"/>
      <c r="FE89" s="79"/>
      <c r="FF89" s="79"/>
      <c r="FG89" s="79"/>
      <c r="FH89" s="79"/>
      <c r="FI89" s="79"/>
      <c r="FJ89" s="79"/>
      <c r="FK89" s="79"/>
      <c r="FL89" s="79"/>
      <c r="FM89" s="79"/>
      <c r="FN89" s="79"/>
      <c r="FO89" s="79"/>
      <c r="FP89" s="79"/>
      <c r="FQ89" s="79"/>
      <c r="FR89" s="79"/>
      <c r="FS89" s="79"/>
      <c r="FT89" s="79"/>
      <c r="FU89" s="79"/>
      <c r="FV89" s="79"/>
      <c r="FW89" s="79"/>
      <c r="FX89" s="79"/>
      <c r="FY89" s="79"/>
      <c r="FZ89" s="79"/>
      <c r="GA89" s="79"/>
      <c r="GB89" s="79"/>
      <c r="GC89" s="79"/>
      <c r="GD89" s="79"/>
      <c r="GE89" s="79"/>
      <c r="GF89" s="79"/>
      <c r="GG89" s="79"/>
      <c r="GH89" s="79"/>
      <c r="GI89" s="79"/>
      <c r="GJ89" s="79"/>
      <c r="GK89" s="79"/>
      <c r="GL89" s="79"/>
      <c r="GM89" s="79"/>
      <c r="GN89" s="79"/>
      <c r="GO89" s="79"/>
      <c r="GP89" s="79"/>
      <c r="GQ89" s="79"/>
      <c r="GR89" s="79"/>
      <c r="GS89" s="79"/>
      <c r="GT89" s="79"/>
      <c r="GU89" s="79"/>
      <c r="GV89" s="79"/>
      <c r="GW89" s="79"/>
      <c r="GX89" s="79"/>
      <c r="GY89" s="79"/>
      <c r="GZ89" s="79"/>
      <c r="HA89" s="79"/>
      <c r="HB89" s="79"/>
      <c r="HC89" s="79"/>
      <c r="HD89" s="79"/>
      <c r="HE89" s="79"/>
      <c r="HF89" s="79"/>
      <c r="HG89" s="79"/>
      <c r="HH89" s="79"/>
      <c r="HI89" s="79"/>
      <c r="HJ89" s="79"/>
      <c r="HK89" s="79"/>
      <c r="HL89" s="79"/>
      <c r="HM89" s="79"/>
      <c r="HN89" s="79"/>
      <c r="HO89" s="79"/>
      <c r="HP89" s="79"/>
      <c r="HQ89" s="79"/>
      <c r="HR89" s="79"/>
      <c r="HS89" s="79"/>
      <c r="HT89" s="79"/>
      <c r="HU89" s="79"/>
      <c r="HV89" s="79"/>
      <c r="HW89" s="79"/>
      <c r="HX89" s="79"/>
      <c r="HY89" s="79"/>
      <c r="HZ89" s="79"/>
      <c r="IA89" s="79"/>
      <c r="IB89" s="79"/>
      <c r="IC89" s="79"/>
      <c r="ID89" s="79"/>
      <c r="IE89" s="79"/>
      <c r="IF89" s="79"/>
      <c r="IG89" s="79"/>
      <c r="IH89" s="79"/>
      <c r="II89" s="79"/>
      <c r="IJ89" s="79"/>
      <c r="IK89" s="79"/>
      <c r="IL89" s="79"/>
      <c r="IM89" s="79"/>
      <c r="IN89" s="79"/>
      <c r="IO89" s="79"/>
      <c r="IP89" s="79"/>
      <c r="IQ89" s="79"/>
      <c r="IR89" s="79"/>
      <c r="IS89" s="79"/>
      <c r="IT89" s="79"/>
      <c r="IU89" s="79"/>
      <c r="IV89" s="79"/>
      <c r="IW89" s="79"/>
      <c r="IX89" s="79"/>
      <c r="IY89" s="79"/>
      <c r="IZ89" s="79"/>
      <c r="JA89" s="79"/>
      <c r="JB89" s="79"/>
      <c r="JC89" s="79"/>
      <c r="JD89" s="79"/>
      <c r="JE89" s="79"/>
      <c r="JF89" s="79"/>
      <c r="JG89" s="79"/>
      <c r="JH89" s="79"/>
      <c r="JI89" s="79"/>
      <c r="JJ89" s="79"/>
      <c r="JK89" s="79"/>
      <c r="JL89" s="79"/>
      <c r="JM89" s="79"/>
      <c r="JN89" s="79"/>
      <c r="JO89" s="79"/>
      <c r="JP89" s="79"/>
      <c r="JQ89" s="79"/>
      <c r="JR89" s="79"/>
      <c r="JS89" s="79"/>
      <c r="JT89" s="79"/>
      <c r="JU89" s="79"/>
      <c r="JV89" s="79"/>
      <c r="JW89" s="79"/>
      <c r="JX89" s="79"/>
      <c r="JY89" s="79"/>
      <c r="JZ89" s="79"/>
      <c r="KA89" s="79"/>
      <c r="KB89" s="79"/>
      <c r="KC89" s="79"/>
      <c r="KD89" s="79"/>
      <c r="KE89" s="79"/>
      <c r="KF89" s="79"/>
      <c r="KG89" s="79"/>
      <c r="KH89" s="79"/>
      <c r="KI89" s="79"/>
      <c r="KJ89" s="79"/>
      <c r="KK89" s="79"/>
      <c r="KL89" s="79"/>
      <c r="KM89" s="79"/>
      <c r="KN89" s="79"/>
      <c r="KO89" s="79"/>
      <c r="KP89" s="79"/>
      <c r="KQ89" s="79"/>
      <c r="KR89" s="79"/>
      <c r="KS89" s="79"/>
      <c r="KT89" s="79"/>
      <c r="KU89" s="79"/>
      <c r="KV89" s="79"/>
      <c r="KW89" s="79"/>
      <c r="KX89" s="79"/>
      <c r="KY89" s="79"/>
      <c r="KZ89" s="79"/>
      <c r="LA89" s="79"/>
      <c r="LB89" s="79"/>
      <c r="LC89" s="79"/>
      <c r="LD89" s="79"/>
      <c r="LE89" s="79"/>
      <c r="LF89" s="79"/>
      <c r="LG89" s="79"/>
      <c r="LH89" s="79"/>
      <c r="LI89" s="79"/>
      <c r="LJ89" s="79"/>
      <c r="LK89" s="79"/>
      <c r="LL89" s="79"/>
      <c r="LM89" s="79"/>
      <c r="LN89" s="79"/>
      <c r="LO89" s="79"/>
      <c r="LP89" s="79"/>
      <c r="LQ89" s="79"/>
      <c r="LR89" s="79"/>
      <c r="LS89" s="79"/>
      <c r="LT89" s="79"/>
      <c r="LU89" s="79"/>
      <c r="LV89" s="79"/>
      <c r="LW89" s="79"/>
      <c r="LX89" s="79"/>
      <c r="LY89" s="79"/>
      <c r="LZ89" s="79"/>
      <c r="MA89" s="79"/>
      <c r="MB89" s="79"/>
      <c r="MC89" s="79"/>
      <c r="MD89" s="79"/>
      <c r="ME89" s="79"/>
      <c r="MF89" s="79"/>
      <c r="MG89" s="79"/>
      <c r="MH89" s="79"/>
      <c r="MI89" s="79"/>
      <c r="MJ89" s="79"/>
      <c r="MK89" s="79"/>
      <c r="ML89" s="79"/>
      <c r="MM89" s="79"/>
      <c r="MN89" s="79"/>
      <c r="MO89" s="79"/>
      <c r="MP89" s="79"/>
      <c r="MQ89" s="79"/>
      <c r="MR89" s="79"/>
      <c r="MS89" s="79"/>
      <c r="MT89" s="79"/>
      <c r="MU89" s="79"/>
      <c r="MV89" s="79"/>
      <c r="MW89" s="79"/>
      <c r="MX89" s="79"/>
      <c r="MY89" s="79"/>
      <c r="MZ89" s="79"/>
      <c r="NA89" s="79"/>
      <c r="NB89" s="79"/>
      <c r="NC89" s="79"/>
      <c r="ND89" s="79"/>
      <c r="NE89" s="79"/>
      <c r="NF89" s="79"/>
      <c r="NG89" s="79"/>
      <c r="NH89" s="79"/>
      <c r="NI89" s="79"/>
      <c r="NJ89" s="79"/>
      <c r="NK89" s="79"/>
      <c r="NL89" s="79"/>
      <c r="NM89" s="79"/>
      <c r="NN89" s="79"/>
      <c r="NO89" s="79"/>
      <c r="NP89" s="79"/>
      <c r="NQ89" s="79"/>
      <c r="NR89" s="79"/>
      <c r="NS89" s="79"/>
      <c r="NT89" s="79"/>
      <c r="NU89" s="79"/>
      <c r="NV89" s="79"/>
      <c r="NW89" s="79"/>
      <c r="NX89" s="79"/>
      <c r="NY89" s="79"/>
      <c r="NZ89" s="79"/>
      <c r="OA89" s="79"/>
      <c r="OB89" s="79"/>
      <c r="OC89" s="79"/>
      <c r="OD89" s="79"/>
      <c r="OE89" s="79"/>
      <c r="OF89" s="79"/>
      <c r="OG89" s="79"/>
      <c r="OH89" s="79"/>
      <c r="OI89" s="79"/>
      <c r="OJ89" s="79"/>
      <c r="OK89" s="79"/>
      <c r="OL89" s="79"/>
      <c r="OM89" s="79"/>
      <c r="ON89" s="79"/>
      <c r="OO89" s="79"/>
      <c r="OP89" s="79"/>
      <c r="OQ89" s="79"/>
      <c r="OR89" s="79"/>
      <c r="OS89" s="79"/>
      <c r="OT89" s="79"/>
      <c r="OU89" s="79"/>
      <c r="OV89" s="79"/>
      <c r="OW89" s="79"/>
      <c r="OX89" s="79"/>
      <c r="OY89" s="79"/>
      <c r="OZ89" s="79"/>
      <c r="PA89" s="79"/>
      <c r="PB89" s="79"/>
      <c r="PC89" s="79"/>
      <c r="PD89" s="79"/>
      <c r="PE89" s="79"/>
      <c r="PF89" s="79"/>
      <c r="PG89" s="79"/>
      <c r="PH89" s="79"/>
      <c r="PI89" s="79"/>
      <c r="PJ89" s="79"/>
      <c r="PK89" s="79"/>
      <c r="PL89" s="79"/>
      <c r="PM89" s="79"/>
      <c r="PN89" s="79"/>
      <c r="PO89" s="79"/>
      <c r="PP89" s="79"/>
      <c r="PQ89" s="79"/>
      <c r="PR89" s="79"/>
      <c r="PS89" s="79"/>
      <c r="PT89" s="79"/>
      <c r="PU89" s="79"/>
      <c r="PV89" s="79"/>
      <c r="PW89" s="79"/>
      <c r="PX89" s="79"/>
      <c r="PY89" s="79"/>
      <c r="PZ89" s="79"/>
      <c r="QA89" s="79"/>
      <c r="QB89" s="79"/>
      <c r="QC89" s="79"/>
      <c r="QD89" s="79"/>
      <c r="QE89" s="79"/>
      <c r="QF89" s="79"/>
      <c r="QG89" s="79"/>
      <c r="QH89" s="79"/>
      <c r="QI89" s="79"/>
      <c r="QJ89" s="79"/>
      <c r="QK89" s="79"/>
      <c r="QL89" s="79"/>
      <c r="QM89" s="79"/>
      <c r="QN89" s="79"/>
      <c r="QO89" s="79"/>
      <c r="QP89" s="79"/>
      <c r="QQ89" s="79"/>
      <c r="QR89" s="79"/>
      <c r="QS89" s="79"/>
      <c r="QT89" s="79"/>
      <c r="QU89" s="79"/>
      <c r="QV89" s="79"/>
      <c r="QW89" s="79"/>
      <c r="QX89" s="79"/>
      <c r="QY89" s="79"/>
      <c r="QZ89" s="79"/>
      <c r="RA89" s="79"/>
      <c r="RB89" s="79"/>
      <c r="RC89" s="79"/>
      <c r="RD89" s="79"/>
      <c r="RE89" s="79"/>
      <c r="RF89" s="79"/>
      <c r="RG89" s="79"/>
      <c r="RH89" s="79"/>
      <c r="RI89" s="79"/>
      <c r="RJ89" s="79"/>
      <c r="RK89" s="79"/>
      <c r="RL89" s="79"/>
      <c r="RM89" s="79"/>
      <c r="RN89" s="79"/>
      <c r="RO89" s="79"/>
      <c r="RP89" s="79"/>
      <c r="RQ89" s="79"/>
      <c r="RR89" s="79"/>
      <c r="RS89" s="79"/>
      <c r="RT89" s="79"/>
      <c r="RU89" s="79"/>
      <c r="RV89" s="79"/>
      <c r="RW89" s="79"/>
      <c r="RX89" s="79"/>
      <c r="RY89" s="79"/>
      <c r="RZ89" s="79"/>
      <c r="SA89" s="79"/>
      <c r="SB89" s="79"/>
      <c r="SC89" s="79"/>
      <c r="SD89" s="79"/>
      <c r="SE89" s="79"/>
      <c r="SF89" s="79"/>
      <c r="SG89" s="79"/>
      <c r="SH89" s="79"/>
      <c r="SI89" s="79"/>
      <c r="SJ89" s="79"/>
      <c r="SK89" s="79"/>
      <c r="SL89" s="79"/>
      <c r="SM89" s="79"/>
      <c r="SN89" s="79"/>
      <c r="SO89" s="79"/>
      <c r="SP89" s="79"/>
      <c r="SQ89" s="79"/>
      <c r="SR89" s="79"/>
      <c r="SS89" s="79"/>
      <c r="ST89" s="79"/>
      <c r="SU89" s="79"/>
      <c r="SV89" s="79"/>
      <c r="SW89" s="79"/>
      <c r="SX89" s="79"/>
      <c r="SY89" s="79"/>
      <c r="SZ89" s="79"/>
      <c r="TA89" s="79"/>
      <c r="TB89" s="79"/>
    </row>
    <row r="90" spans="1:522" s="79" customFormat="1" x14ac:dyDescent="0.25">
      <c r="A90" s="275"/>
      <c r="B90" s="113"/>
      <c r="C90" s="114" t="str">
        <f>I8</f>
        <v>C</v>
      </c>
      <c r="D90" s="114"/>
      <c r="E90" s="114"/>
      <c r="F90" s="114"/>
      <c r="G90" s="114"/>
      <c r="H90" s="114"/>
      <c r="I90" s="114"/>
      <c r="J90" s="114"/>
      <c r="K90" s="60"/>
      <c r="L90" s="113"/>
      <c r="M90" s="114" t="str">
        <f t="shared" ref="M90:M91" si="71">I12</f>
        <v>C</v>
      </c>
      <c r="N90" s="114"/>
      <c r="O90" s="114"/>
      <c r="P90" s="114"/>
      <c r="Q90" s="114"/>
      <c r="R90" s="114"/>
      <c r="S90" s="114"/>
      <c r="T90" s="114"/>
      <c r="U90" s="77"/>
      <c r="V90" s="113"/>
      <c r="W90" s="114" t="str">
        <f t="shared" ref="W90:W91" si="72">I12</f>
        <v>C</v>
      </c>
      <c r="X90" s="114" t="str">
        <f>$X$102</f>
        <v xml:space="preserve">30/8/2018 </v>
      </c>
      <c r="Y90" s="114" t="str">
        <f>$Y$102</f>
        <v xml:space="preserve">30/8/2018 </v>
      </c>
      <c r="Z90" s="114" t="str">
        <f>$Z$102</f>
        <v xml:space="preserve">30/8/2018 </v>
      </c>
      <c r="AA90" s="114" t="str">
        <f>$AA$102</f>
        <v xml:space="preserve">30/8/2018 </v>
      </c>
      <c r="AB90" s="114" t="str">
        <f>$AB$102</f>
        <v xml:space="preserve">30/8/2018 </v>
      </c>
      <c r="AC90" s="114" t="str">
        <f>$AC$102</f>
        <v xml:space="preserve">30/8/2018 </v>
      </c>
      <c r="AD90" s="114" t="str">
        <f>$AD$102</f>
        <v xml:space="preserve">30/8/2018 </v>
      </c>
      <c r="AE90" s="77"/>
      <c r="AF90" s="113"/>
      <c r="AG90" s="114" t="str">
        <f t="shared" ref="AG90:AG91" si="73">I12</f>
        <v>C</v>
      </c>
      <c r="AH90" s="114"/>
      <c r="AI90" s="114"/>
      <c r="AJ90" s="114"/>
      <c r="AK90" s="114"/>
      <c r="AL90" s="114"/>
      <c r="AM90" s="114"/>
      <c r="AN90" s="114"/>
      <c r="AO90" s="60"/>
      <c r="AP90" s="113"/>
      <c r="AQ90" s="114" t="str">
        <f t="shared" ref="AQ90:AQ91" si="74">I12</f>
        <v>C</v>
      </c>
      <c r="AR90" s="114"/>
      <c r="AS90" s="114"/>
      <c r="AT90" s="114"/>
      <c r="AU90" s="114"/>
      <c r="AV90" s="114"/>
      <c r="AW90" s="114"/>
      <c r="AX90" s="114"/>
    </row>
    <row r="91" spans="1:522" s="79" customFormat="1" x14ac:dyDescent="0.25">
      <c r="A91" s="275"/>
      <c r="B91" s="66"/>
      <c r="C91" s="114" t="str">
        <f>I9</f>
        <v>A</v>
      </c>
      <c r="D91" s="114" t="str">
        <f>$D$103</f>
        <v>31/7/2018</v>
      </c>
      <c r="E91" s="114" t="str">
        <f>$E$103</f>
        <v>31/7/2018</v>
      </c>
      <c r="F91" s="67"/>
      <c r="G91" s="67"/>
      <c r="H91" s="67"/>
      <c r="I91" s="67"/>
      <c r="J91" s="67"/>
      <c r="K91" s="44"/>
      <c r="L91" s="66"/>
      <c r="M91" s="114" t="str">
        <f t="shared" si="71"/>
        <v>A</v>
      </c>
      <c r="N91" s="114" t="str">
        <f>$N$103</f>
        <v>31/7/2018</v>
      </c>
      <c r="O91" s="114" t="str">
        <f>$O$103</f>
        <v>31/7/2018</v>
      </c>
      <c r="P91" s="67"/>
      <c r="Q91" s="67"/>
      <c r="R91" s="67"/>
      <c r="S91" s="67"/>
      <c r="T91" s="67"/>
      <c r="U91" s="77"/>
      <c r="V91" s="66"/>
      <c r="W91" s="114" t="str">
        <f t="shared" si="72"/>
        <v>A</v>
      </c>
      <c r="X91" s="114" t="str">
        <f>$X$103</f>
        <v>31/7/2018</v>
      </c>
      <c r="Y91" s="114" t="str">
        <f>$Y$103</f>
        <v>31/7/2018</v>
      </c>
      <c r="Z91" s="114" t="str">
        <f>$Z$103</f>
        <v>31/7/2018</v>
      </c>
      <c r="AA91" s="114" t="str">
        <f>$AA$103</f>
        <v>31/7/2018</v>
      </c>
      <c r="AB91" s="114" t="str">
        <f>$AB$103</f>
        <v>31/7/2018</v>
      </c>
      <c r="AC91" s="114" t="str">
        <f>$AC95</f>
        <v>31/7/2018</v>
      </c>
      <c r="AD91" s="114" t="str">
        <f>$AD$103</f>
        <v>31/7/2018</v>
      </c>
      <c r="AE91" s="77"/>
      <c r="AF91" s="66"/>
      <c r="AG91" s="114" t="str">
        <f t="shared" si="73"/>
        <v>A</v>
      </c>
      <c r="AH91" s="114" t="str">
        <f>$AH$103</f>
        <v>31/7/2018</v>
      </c>
      <c r="AI91" s="114" t="str">
        <f>$AI$103</f>
        <v>31/7/2018</v>
      </c>
      <c r="AJ91" s="67"/>
      <c r="AK91" s="67"/>
      <c r="AL91" s="67"/>
      <c r="AM91" s="67"/>
      <c r="AN91" s="67"/>
      <c r="AO91" s="44"/>
      <c r="AP91" s="66"/>
      <c r="AQ91" s="114" t="str">
        <f t="shared" si="74"/>
        <v>A</v>
      </c>
      <c r="AR91" s="114" t="str">
        <f>$AR$103</f>
        <v>31/7/2018</v>
      </c>
      <c r="AS91" s="114" t="str">
        <f>$AS$103</f>
        <v>31/7/2018</v>
      </c>
      <c r="AT91" s="67"/>
      <c r="AU91" s="67"/>
      <c r="AV91" s="67"/>
      <c r="AW91" s="67"/>
      <c r="AX91" s="67"/>
    </row>
    <row r="92" spans="1:522" s="79" customFormat="1" x14ac:dyDescent="0.25">
      <c r="A92" s="275"/>
      <c r="B92" s="66"/>
      <c r="C92" s="114"/>
      <c r="D92" s="114"/>
      <c r="E92" s="114"/>
      <c r="F92" s="67"/>
      <c r="G92" s="67"/>
      <c r="H92" s="67"/>
      <c r="I92" s="67"/>
      <c r="J92" s="67"/>
      <c r="K92" s="44"/>
      <c r="L92" s="66"/>
      <c r="M92" s="114"/>
      <c r="N92" s="114"/>
      <c r="O92" s="114"/>
      <c r="P92" s="67"/>
      <c r="Q92" s="67"/>
      <c r="R92" s="67"/>
      <c r="S92" s="67"/>
      <c r="T92" s="67"/>
      <c r="U92" s="77"/>
      <c r="V92" s="66"/>
      <c r="W92" s="114"/>
      <c r="X92" s="114"/>
      <c r="Y92" s="114"/>
      <c r="Z92" s="114"/>
      <c r="AA92" s="114"/>
      <c r="AB92" s="114"/>
      <c r="AC92" s="114"/>
      <c r="AD92" s="114"/>
      <c r="AE92" s="77"/>
      <c r="AF92" s="66"/>
      <c r="AG92" s="114"/>
      <c r="AH92" s="114"/>
      <c r="AI92" s="114"/>
      <c r="AJ92" s="67"/>
      <c r="AK92" s="67"/>
      <c r="AL92" s="67"/>
      <c r="AM92" s="67"/>
      <c r="AN92" s="67"/>
      <c r="AO92" s="44"/>
      <c r="AP92" s="66"/>
      <c r="AQ92" s="114"/>
      <c r="AR92" s="114"/>
      <c r="AS92" s="114"/>
      <c r="AT92" s="67"/>
      <c r="AU92" s="67"/>
      <c r="AV92" s="67"/>
      <c r="AW92" s="67"/>
      <c r="AX92" s="67"/>
    </row>
    <row r="93" spans="1:522" s="106" customFormat="1" x14ac:dyDescent="0.25">
      <c r="A93" s="275"/>
      <c r="B93" s="110" t="s">
        <v>56</v>
      </c>
      <c r="C93" s="111" t="str">
        <f>I7</f>
        <v>S</v>
      </c>
      <c r="D93" s="111" t="str">
        <f>$D$101</f>
        <v>31/5/2018</v>
      </c>
      <c r="E93" s="112">
        <f>E97</f>
        <v>43380</v>
      </c>
      <c r="F93" s="111"/>
      <c r="G93" s="111"/>
      <c r="H93" s="111"/>
      <c r="I93" s="111"/>
      <c r="J93" s="111"/>
      <c r="K93" s="60"/>
      <c r="L93" s="110" t="s">
        <v>56</v>
      </c>
      <c r="M93" s="111" t="str">
        <f>I11</f>
        <v>S</v>
      </c>
      <c r="N93" s="111" t="str">
        <f>$N$101</f>
        <v>31/5/2018</v>
      </c>
      <c r="O93" s="112">
        <f>$O$97</f>
        <v>43380</v>
      </c>
      <c r="P93" s="111"/>
      <c r="Q93" s="111"/>
      <c r="R93" s="111"/>
      <c r="S93" s="111"/>
      <c r="T93" s="111"/>
      <c r="U93" s="77"/>
      <c r="V93" s="110" t="s">
        <v>56</v>
      </c>
      <c r="W93" s="111" t="str">
        <f>I11</f>
        <v>S</v>
      </c>
      <c r="X93" s="111" t="str">
        <f>$X$101</f>
        <v>31/5/2018</v>
      </c>
      <c r="Y93" s="112" t="str">
        <f>$Y$101</f>
        <v>16/11/2018</v>
      </c>
      <c r="Z93" s="111" t="str">
        <f>$Z$101</f>
        <v>17/8/2018</v>
      </c>
      <c r="AA93" s="111" t="str">
        <f>$AA$101</f>
        <v>17/8/2018</v>
      </c>
      <c r="AB93" s="111" t="str">
        <f>$AB$101</f>
        <v>17/8/2018</v>
      </c>
      <c r="AC93" s="111" t="str">
        <f>$AC$101</f>
        <v>17/8/2018</v>
      </c>
      <c r="AD93" s="111" t="str">
        <f>$AD$101</f>
        <v>17/8/2018</v>
      </c>
      <c r="AE93" s="77"/>
      <c r="AF93" s="110" t="s">
        <v>56</v>
      </c>
      <c r="AG93" s="111" t="str">
        <f>I11</f>
        <v>S</v>
      </c>
      <c r="AH93" s="111" t="str">
        <f>$AH$101</f>
        <v>29/6/2018</v>
      </c>
      <c r="AI93" s="112">
        <f>$AI$97</f>
        <v>43380</v>
      </c>
      <c r="AJ93" s="111"/>
      <c r="AK93" s="111"/>
      <c r="AL93" s="111"/>
      <c r="AM93" s="111"/>
      <c r="AN93" s="111"/>
      <c r="AO93" s="60"/>
      <c r="AP93" s="110" t="s">
        <v>56</v>
      </c>
      <c r="AQ93" s="111" t="str">
        <f>I11</f>
        <v>S</v>
      </c>
      <c r="AR93" s="111" t="str">
        <f>$AR$101</f>
        <v>29/6/2018</v>
      </c>
      <c r="AS93" s="112">
        <f>$AS$97</f>
        <v>43380</v>
      </c>
      <c r="AT93" s="111"/>
      <c r="AU93" s="111"/>
      <c r="AV93" s="111"/>
      <c r="AW93" s="111"/>
      <c r="AX93" s="111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  <c r="DT93" s="79"/>
      <c r="DU93" s="79"/>
      <c r="DV93" s="79"/>
      <c r="DW93" s="79"/>
      <c r="DX93" s="79"/>
      <c r="DY93" s="79"/>
      <c r="DZ93" s="79"/>
      <c r="EA93" s="79"/>
      <c r="EB93" s="79"/>
      <c r="EC93" s="79"/>
      <c r="ED93" s="79"/>
      <c r="EE93" s="79"/>
      <c r="EF93" s="79"/>
      <c r="EG93" s="79"/>
      <c r="EH93" s="79"/>
      <c r="EI93" s="79"/>
      <c r="EJ93" s="79"/>
      <c r="EK93" s="79"/>
      <c r="EL93" s="79"/>
      <c r="EM93" s="79"/>
      <c r="EN93" s="79"/>
      <c r="EO93" s="79"/>
      <c r="EP93" s="79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79"/>
      <c r="FE93" s="79"/>
      <c r="FF93" s="79"/>
      <c r="FG93" s="79"/>
      <c r="FH93" s="79"/>
      <c r="FI93" s="79"/>
      <c r="FJ93" s="79"/>
      <c r="FK93" s="79"/>
      <c r="FL93" s="79"/>
      <c r="FM93" s="79"/>
      <c r="FN93" s="79"/>
      <c r="FO93" s="79"/>
      <c r="FP93" s="79"/>
      <c r="FQ93" s="79"/>
      <c r="FR93" s="79"/>
      <c r="FS93" s="79"/>
      <c r="FT93" s="79"/>
      <c r="FU93" s="79"/>
      <c r="FV93" s="79"/>
      <c r="FW93" s="79"/>
      <c r="FX93" s="79"/>
      <c r="FY93" s="79"/>
      <c r="FZ93" s="79"/>
      <c r="GA93" s="79"/>
      <c r="GB93" s="79"/>
      <c r="GC93" s="79"/>
      <c r="GD93" s="79"/>
      <c r="GE93" s="79"/>
      <c r="GF93" s="79"/>
      <c r="GG93" s="79"/>
      <c r="GH93" s="79"/>
      <c r="GI93" s="79"/>
      <c r="GJ93" s="79"/>
      <c r="GK93" s="79"/>
      <c r="GL93" s="79"/>
      <c r="GM93" s="79"/>
      <c r="GN93" s="79"/>
      <c r="GO93" s="79"/>
      <c r="GP93" s="79"/>
      <c r="GQ93" s="79"/>
      <c r="GR93" s="79"/>
      <c r="GS93" s="79"/>
      <c r="GT93" s="79"/>
      <c r="GU93" s="79"/>
      <c r="GV93" s="79"/>
      <c r="GW93" s="79"/>
      <c r="GX93" s="79"/>
      <c r="GY93" s="79"/>
      <c r="GZ93" s="79"/>
      <c r="HA93" s="79"/>
      <c r="HB93" s="79"/>
      <c r="HC93" s="79"/>
      <c r="HD93" s="79"/>
      <c r="HE93" s="79"/>
      <c r="HF93" s="79"/>
      <c r="HG93" s="79"/>
      <c r="HH93" s="79"/>
      <c r="HI93" s="79"/>
      <c r="HJ93" s="79"/>
      <c r="HK93" s="79"/>
      <c r="HL93" s="79"/>
      <c r="HM93" s="79"/>
      <c r="HN93" s="79"/>
      <c r="HO93" s="79"/>
      <c r="HP93" s="79"/>
      <c r="HQ93" s="79"/>
      <c r="HR93" s="79"/>
      <c r="HS93" s="79"/>
      <c r="HT93" s="79"/>
      <c r="HU93" s="79"/>
      <c r="HV93" s="79"/>
      <c r="HW93" s="79"/>
      <c r="HX93" s="79"/>
      <c r="HY93" s="79"/>
      <c r="HZ93" s="79"/>
      <c r="IA93" s="79"/>
      <c r="IB93" s="79"/>
      <c r="IC93" s="79"/>
      <c r="ID93" s="79"/>
      <c r="IE93" s="79"/>
      <c r="IF93" s="79"/>
      <c r="IG93" s="79"/>
      <c r="IH93" s="79"/>
      <c r="II93" s="79"/>
      <c r="IJ93" s="79"/>
      <c r="IK93" s="79"/>
      <c r="IL93" s="79"/>
      <c r="IM93" s="79"/>
      <c r="IN93" s="79"/>
      <c r="IO93" s="79"/>
      <c r="IP93" s="79"/>
      <c r="IQ93" s="79"/>
      <c r="IR93" s="79"/>
      <c r="IS93" s="79"/>
      <c r="IT93" s="79"/>
      <c r="IU93" s="79"/>
      <c r="IV93" s="79"/>
      <c r="IW93" s="79"/>
      <c r="IX93" s="79"/>
      <c r="IY93" s="79"/>
      <c r="IZ93" s="79"/>
      <c r="JA93" s="79"/>
      <c r="JB93" s="79"/>
      <c r="JC93" s="79"/>
      <c r="JD93" s="79"/>
      <c r="JE93" s="79"/>
      <c r="JF93" s="79"/>
      <c r="JG93" s="79"/>
      <c r="JH93" s="79"/>
      <c r="JI93" s="79"/>
      <c r="JJ93" s="79"/>
      <c r="JK93" s="79"/>
      <c r="JL93" s="79"/>
      <c r="JM93" s="79"/>
      <c r="JN93" s="79"/>
      <c r="JO93" s="79"/>
      <c r="JP93" s="79"/>
      <c r="JQ93" s="79"/>
      <c r="JR93" s="79"/>
      <c r="JS93" s="79"/>
      <c r="JT93" s="79"/>
      <c r="JU93" s="79"/>
      <c r="JV93" s="79"/>
      <c r="JW93" s="79"/>
      <c r="JX93" s="79"/>
      <c r="JY93" s="79"/>
      <c r="JZ93" s="79"/>
      <c r="KA93" s="79"/>
      <c r="KB93" s="79"/>
      <c r="KC93" s="79"/>
      <c r="KD93" s="79"/>
      <c r="KE93" s="79"/>
      <c r="KF93" s="79"/>
      <c r="KG93" s="79"/>
      <c r="KH93" s="79"/>
      <c r="KI93" s="79"/>
      <c r="KJ93" s="79"/>
      <c r="KK93" s="79"/>
      <c r="KL93" s="79"/>
      <c r="KM93" s="79"/>
      <c r="KN93" s="79"/>
      <c r="KO93" s="79"/>
      <c r="KP93" s="79"/>
      <c r="KQ93" s="79"/>
      <c r="KR93" s="79"/>
      <c r="KS93" s="79"/>
      <c r="KT93" s="79"/>
      <c r="KU93" s="79"/>
      <c r="KV93" s="79"/>
      <c r="KW93" s="79"/>
      <c r="KX93" s="79"/>
      <c r="KY93" s="79"/>
      <c r="KZ93" s="79"/>
      <c r="LA93" s="79"/>
      <c r="LB93" s="79"/>
      <c r="LC93" s="79"/>
      <c r="LD93" s="79"/>
      <c r="LE93" s="79"/>
      <c r="LF93" s="79"/>
      <c r="LG93" s="79"/>
      <c r="LH93" s="79"/>
      <c r="LI93" s="79"/>
      <c r="LJ93" s="79"/>
      <c r="LK93" s="79"/>
      <c r="LL93" s="79"/>
      <c r="LM93" s="79"/>
      <c r="LN93" s="79"/>
      <c r="LO93" s="79"/>
      <c r="LP93" s="79"/>
      <c r="LQ93" s="79"/>
      <c r="LR93" s="79"/>
      <c r="LS93" s="79"/>
      <c r="LT93" s="79"/>
      <c r="LU93" s="79"/>
      <c r="LV93" s="79"/>
      <c r="LW93" s="79"/>
      <c r="LX93" s="79"/>
      <c r="LY93" s="79"/>
      <c r="LZ93" s="79"/>
      <c r="MA93" s="79"/>
      <c r="MB93" s="79"/>
      <c r="MC93" s="79"/>
      <c r="MD93" s="79"/>
      <c r="ME93" s="79"/>
      <c r="MF93" s="79"/>
      <c r="MG93" s="79"/>
      <c r="MH93" s="79"/>
      <c r="MI93" s="79"/>
      <c r="MJ93" s="79"/>
      <c r="MK93" s="79"/>
      <c r="ML93" s="79"/>
      <c r="MM93" s="79"/>
      <c r="MN93" s="79"/>
      <c r="MO93" s="79"/>
      <c r="MP93" s="79"/>
      <c r="MQ93" s="79"/>
      <c r="MR93" s="79"/>
      <c r="MS93" s="79"/>
      <c r="MT93" s="79"/>
      <c r="MU93" s="79"/>
      <c r="MV93" s="79"/>
      <c r="MW93" s="79"/>
      <c r="MX93" s="79"/>
      <c r="MY93" s="79"/>
      <c r="MZ93" s="79"/>
      <c r="NA93" s="79"/>
      <c r="NB93" s="79"/>
      <c r="NC93" s="79"/>
      <c r="ND93" s="79"/>
      <c r="NE93" s="79"/>
      <c r="NF93" s="79"/>
      <c r="NG93" s="79"/>
      <c r="NH93" s="79"/>
      <c r="NI93" s="79"/>
      <c r="NJ93" s="79"/>
      <c r="NK93" s="79"/>
      <c r="NL93" s="79"/>
      <c r="NM93" s="79"/>
      <c r="NN93" s="79"/>
      <c r="NO93" s="79"/>
      <c r="NP93" s="79"/>
      <c r="NQ93" s="79"/>
      <c r="NR93" s="79"/>
      <c r="NS93" s="79"/>
      <c r="NT93" s="79"/>
      <c r="NU93" s="79"/>
      <c r="NV93" s="79"/>
      <c r="NW93" s="79"/>
      <c r="NX93" s="79"/>
      <c r="NY93" s="79"/>
      <c r="NZ93" s="79"/>
      <c r="OA93" s="79"/>
      <c r="OB93" s="79"/>
      <c r="OC93" s="79"/>
      <c r="OD93" s="79"/>
      <c r="OE93" s="79"/>
      <c r="OF93" s="79"/>
      <c r="OG93" s="79"/>
      <c r="OH93" s="79"/>
      <c r="OI93" s="79"/>
      <c r="OJ93" s="79"/>
      <c r="OK93" s="79"/>
      <c r="OL93" s="79"/>
      <c r="OM93" s="79"/>
      <c r="ON93" s="79"/>
      <c r="OO93" s="79"/>
      <c r="OP93" s="79"/>
      <c r="OQ93" s="79"/>
      <c r="OR93" s="79"/>
      <c r="OS93" s="79"/>
      <c r="OT93" s="79"/>
      <c r="OU93" s="79"/>
      <c r="OV93" s="79"/>
      <c r="OW93" s="79"/>
      <c r="OX93" s="79"/>
      <c r="OY93" s="79"/>
      <c r="OZ93" s="79"/>
      <c r="PA93" s="79"/>
      <c r="PB93" s="79"/>
      <c r="PC93" s="79"/>
      <c r="PD93" s="79"/>
      <c r="PE93" s="79"/>
      <c r="PF93" s="79"/>
      <c r="PG93" s="79"/>
      <c r="PH93" s="79"/>
      <c r="PI93" s="79"/>
      <c r="PJ93" s="79"/>
      <c r="PK93" s="79"/>
      <c r="PL93" s="79"/>
      <c r="PM93" s="79"/>
      <c r="PN93" s="79"/>
      <c r="PO93" s="79"/>
      <c r="PP93" s="79"/>
      <c r="PQ93" s="79"/>
      <c r="PR93" s="79"/>
      <c r="PS93" s="79"/>
      <c r="PT93" s="79"/>
      <c r="PU93" s="79"/>
      <c r="PV93" s="79"/>
      <c r="PW93" s="79"/>
      <c r="PX93" s="79"/>
      <c r="PY93" s="79"/>
      <c r="PZ93" s="79"/>
      <c r="QA93" s="79"/>
      <c r="QB93" s="79"/>
      <c r="QC93" s="79"/>
      <c r="QD93" s="79"/>
      <c r="QE93" s="79"/>
      <c r="QF93" s="79"/>
      <c r="QG93" s="79"/>
      <c r="QH93" s="79"/>
      <c r="QI93" s="79"/>
      <c r="QJ93" s="79"/>
      <c r="QK93" s="79"/>
      <c r="QL93" s="79"/>
      <c r="QM93" s="79"/>
      <c r="QN93" s="79"/>
      <c r="QO93" s="79"/>
      <c r="QP93" s="79"/>
      <c r="QQ93" s="79"/>
      <c r="QR93" s="79"/>
      <c r="QS93" s="79"/>
      <c r="QT93" s="79"/>
      <c r="QU93" s="79"/>
      <c r="QV93" s="79"/>
      <c r="QW93" s="79"/>
      <c r="QX93" s="79"/>
      <c r="QY93" s="79"/>
      <c r="QZ93" s="79"/>
      <c r="RA93" s="79"/>
      <c r="RB93" s="79"/>
      <c r="RC93" s="79"/>
      <c r="RD93" s="79"/>
      <c r="RE93" s="79"/>
      <c r="RF93" s="79"/>
      <c r="RG93" s="79"/>
      <c r="RH93" s="79"/>
      <c r="RI93" s="79"/>
      <c r="RJ93" s="79"/>
      <c r="RK93" s="79"/>
      <c r="RL93" s="79"/>
      <c r="RM93" s="79"/>
      <c r="RN93" s="79"/>
      <c r="RO93" s="79"/>
      <c r="RP93" s="79"/>
      <c r="RQ93" s="79"/>
      <c r="RR93" s="79"/>
      <c r="RS93" s="79"/>
      <c r="RT93" s="79"/>
      <c r="RU93" s="79"/>
      <c r="RV93" s="79"/>
      <c r="RW93" s="79"/>
      <c r="RX93" s="79"/>
      <c r="RY93" s="79"/>
      <c r="RZ93" s="79"/>
      <c r="SA93" s="79"/>
      <c r="SB93" s="79"/>
      <c r="SC93" s="79"/>
      <c r="SD93" s="79"/>
      <c r="SE93" s="79"/>
      <c r="SF93" s="79"/>
      <c r="SG93" s="79"/>
      <c r="SH93" s="79"/>
      <c r="SI93" s="79"/>
      <c r="SJ93" s="79"/>
      <c r="SK93" s="79"/>
      <c r="SL93" s="79"/>
      <c r="SM93" s="79"/>
      <c r="SN93" s="79"/>
      <c r="SO93" s="79"/>
      <c r="SP93" s="79"/>
      <c r="SQ93" s="79"/>
      <c r="SR93" s="79"/>
      <c r="SS93" s="79"/>
      <c r="ST93" s="79"/>
      <c r="SU93" s="79"/>
      <c r="SV93" s="79"/>
      <c r="SW93" s="79"/>
      <c r="SX93" s="79"/>
      <c r="SY93" s="79"/>
      <c r="SZ93" s="79"/>
      <c r="TA93" s="79"/>
      <c r="TB93" s="79"/>
    </row>
    <row r="94" spans="1:522" s="79" customFormat="1" x14ac:dyDescent="0.25">
      <c r="A94" s="275"/>
      <c r="B94" s="66"/>
      <c r="C94" s="114" t="str">
        <f>I8</f>
        <v>C</v>
      </c>
      <c r="D94" s="67"/>
      <c r="E94" s="67"/>
      <c r="F94" s="67"/>
      <c r="G94" s="67"/>
      <c r="H94" s="67"/>
      <c r="I94" s="67"/>
      <c r="J94" s="67"/>
      <c r="K94" s="44"/>
      <c r="L94" s="66"/>
      <c r="M94" s="114" t="str">
        <f t="shared" ref="M94:M95" si="75">I12</f>
        <v>C</v>
      </c>
      <c r="N94" s="67"/>
      <c r="O94" s="67"/>
      <c r="P94" s="67"/>
      <c r="Q94" s="67"/>
      <c r="R94" s="67"/>
      <c r="S94" s="67"/>
      <c r="T94" s="67"/>
      <c r="U94" s="77"/>
      <c r="V94" s="66"/>
      <c r="W94" s="114" t="str">
        <f t="shared" ref="W94:W95" si="76">I12</f>
        <v>C</v>
      </c>
      <c r="X94" s="114" t="str">
        <f>$X$102</f>
        <v xml:space="preserve">30/8/2018 </v>
      </c>
      <c r="Y94" s="112" t="str">
        <f t="shared" ref="Y94:Y95" si="77">Y98</f>
        <v xml:space="preserve">30/8/2018 </v>
      </c>
      <c r="Z94" s="114" t="str">
        <f>$Z$102</f>
        <v xml:space="preserve">30/8/2018 </v>
      </c>
      <c r="AA94" s="114" t="str">
        <f>$AA$102</f>
        <v xml:space="preserve">30/8/2018 </v>
      </c>
      <c r="AB94" s="114" t="str">
        <f>$AB$102</f>
        <v xml:space="preserve">30/8/2018 </v>
      </c>
      <c r="AC94" s="114" t="str">
        <f>$AC$102</f>
        <v xml:space="preserve">30/8/2018 </v>
      </c>
      <c r="AD94" s="114" t="str">
        <f>$AD$102</f>
        <v xml:space="preserve">30/8/2018 </v>
      </c>
      <c r="AE94" s="77"/>
      <c r="AF94" s="66"/>
      <c r="AG94" s="114" t="str">
        <f t="shared" ref="AG94:AG95" si="78">I12</f>
        <v>C</v>
      </c>
      <c r="AH94" s="114"/>
      <c r="AI94" s="114"/>
      <c r="AJ94" s="67"/>
      <c r="AK94" s="67"/>
      <c r="AL94" s="67"/>
      <c r="AM94" s="67"/>
      <c r="AN94" s="67"/>
      <c r="AO94" s="44"/>
      <c r="AP94" s="66"/>
      <c r="AQ94" s="114" t="str">
        <f t="shared" ref="AQ94:AQ95" si="79">I12</f>
        <v>C</v>
      </c>
      <c r="AR94" s="114"/>
      <c r="AS94" s="114"/>
      <c r="AT94" s="67"/>
      <c r="AU94" s="67"/>
      <c r="AV94" s="67"/>
      <c r="AW94" s="67"/>
      <c r="AX94" s="67"/>
    </row>
    <row r="95" spans="1:522" s="79" customFormat="1" x14ac:dyDescent="0.25">
      <c r="A95" s="275"/>
      <c r="B95" s="66"/>
      <c r="C95" s="114" t="str">
        <f>I9</f>
        <v>A</v>
      </c>
      <c r="D95" s="114" t="str">
        <f>$D$103</f>
        <v>31/7/2018</v>
      </c>
      <c r="E95" s="114" t="str">
        <f>$E$103</f>
        <v>31/7/2018</v>
      </c>
      <c r="F95" s="67"/>
      <c r="G95" s="67"/>
      <c r="H95" s="67"/>
      <c r="I95" s="67"/>
      <c r="J95" s="67"/>
      <c r="K95" s="44"/>
      <c r="L95" s="66"/>
      <c r="M95" s="114" t="str">
        <f t="shared" si="75"/>
        <v>A</v>
      </c>
      <c r="N95" s="114" t="str">
        <f>$N$103</f>
        <v>31/7/2018</v>
      </c>
      <c r="O95" s="114" t="str">
        <f>$O$103</f>
        <v>31/7/2018</v>
      </c>
      <c r="P95" s="67"/>
      <c r="Q95" s="67"/>
      <c r="R95" s="67"/>
      <c r="S95" s="67"/>
      <c r="T95" s="67"/>
      <c r="U95" s="77"/>
      <c r="V95" s="66"/>
      <c r="W95" s="114" t="str">
        <f t="shared" si="76"/>
        <v>A</v>
      </c>
      <c r="X95" s="114" t="str">
        <f>$X$103</f>
        <v>31/7/2018</v>
      </c>
      <c r="Y95" s="112" t="str">
        <f t="shared" si="77"/>
        <v>31/7/2018</v>
      </c>
      <c r="Z95" s="114" t="str">
        <f>$Z$103</f>
        <v>31/7/2018</v>
      </c>
      <c r="AA95" s="114" t="str">
        <f>$AA$103</f>
        <v>31/7/2018</v>
      </c>
      <c r="AB95" s="114" t="str">
        <f>$AB$103</f>
        <v>31/7/2018</v>
      </c>
      <c r="AC95" s="114" t="str">
        <f>$AC99</f>
        <v>31/7/2018</v>
      </c>
      <c r="AD95" s="114" t="str">
        <f>$AD$103</f>
        <v>31/7/2018</v>
      </c>
      <c r="AE95" s="77"/>
      <c r="AF95" s="66"/>
      <c r="AG95" s="114" t="str">
        <f t="shared" si="78"/>
        <v>A</v>
      </c>
      <c r="AH95" s="114" t="str">
        <f>$AH$103</f>
        <v>31/7/2018</v>
      </c>
      <c r="AI95" s="114" t="str">
        <f>$AI$103</f>
        <v>31/7/2018</v>
      </c>
      <c r="AJ95" s="67"/>
      <c r="AK95" s="67"/>
      <c r="AL95" s="67"/>
      <c r="AM95" s="67"/>
      <c r="AN95" s="67"/>
      <c r="AO95" s="44"/>
      <c r="AP95" s="66"/>
      <c r="AQ95" s="114" t="str">
        <f t="shared" si="79"/>
        <v>A</v>
      </c>
      <c r="AR95" s="114" t="str">
        <f>$AR$103</f>
        <v>31/7/2018</v>
      </c>
      <c r="AS95" s="114" t="str">
        <f>$AS$103</f>
        <v>31/7/2018</v>
      </c>
      <c r="AT95" s="67"/>
      <c r="AU95" s="67"/>
      <c r="AV95" s="67"/>
      <c r="AW95" s="67"/>
      <c r="AX95" s="67"/>
    </row>
    <row r="96" spans="1:522" s="79" customFormat="1" x14ac:dyDescent="0.25">
      <c r="A96" s="275"/>
      <c r="B96" s="66"/>
      <c r="C96" s="114"/>
      <c r="D96" s="114"/>
      <c r="E96" s="114"/>
      <c r="F96" s="67"/>
      <c r="G96" s="67"/>
      <c r="H96" s="67"/>
      <c r="I96" s="67"/>
      <c r="J96" s="67"/>
      <c r="K96" s="44"/>
      <c r="L96" s="66"/>
      <c r="M96" s="114"/>
      <c r="N96" s="114"/>
      <c r="O96" s="114"/>
      <c r="P96" s="67"/>
      <c r="Q96" s="67"/>
      <c r="R96" s="67"/>
      <c r="S96" s="67"/>
      <c r="T96" s="67"/>
      <c r="U96" s="77"/>
      <c r="V96" s="66"/>
      <c r="W96" s="114"/>
      <c r="X96" s="114"/>
      <c r="Y96" s="114"/>
      <c r="Z96" s="114"/>
      <c r="AA96" s="114"/>
      <c r="AB96" s="114"/>
      <c r="AC96" s="114"/>
      <c r="AD96" s="114"/>
      <c r="AE96" s="77"/>
      <c r="AF96" s="66"/>
      <c r="AG96" s="114"/>
      <c r="AH96" s="114"/>
      <c r="AI96" s="114"/>
      <c r="AJ96" s="67"/>
      <c r="AK96" s="67"/>
      <c r="AL96" s="67"/>
      <c r="AM96" s="67"/>
      <c r="AN96" s="67"/>
      <c r="AO96" s="44"/>
      <c r="AP96" s="66"/>
      <c r="AQ96" s="114"/>
      <c r="AR96" s="114"/>
      <c r="AS96" s="114"/>
      <c r="AT96" s="67"/>
      <c r="AU96" s="67"/>
      <c r="AV96" s="67"/>
      <c r="AW96" s="67"/>
      <c r="AX96" s="67"/>
    </row>
    <row r="97" spans="1:522" s="106" customFormat="1" x14ac:dyDescent="0.25">
      <c r="A97" s="275"/>
      <c r="B97" s="110" t="s">
        <v>55</v>
      </c>
      <c r="C97" s="111" t="str">
        <f>I7</f>
        <v>S</v>
      </c>
      <c r="D97" s="111" t="str">
        <f>$D$101</f>
        <v>31/5/2018</v>
      </c>
      <c r="E97" s="112">
        <f>'Deliverable Sche'!D24</f>
        <v>43380</v>
      </c>
      <c r="F97" s="111"/>
      <c r="G97" s="111"/>
      <c r="H97" s="111"/>
      <c r="I97" s="111"/>
      <c r="J97" s="111"/>
      <c r="K97" s="60"/>
      <c r="L97" s="110" t="s">
        <v>55</v>
      </c>
      <c r="M97" s="111" t="str">
        <f>I11</f>
        <v>S</v>
      </c>
      <c r="N97" s="111" t="str">
        <f>$N$101</f>
        <v>31/5/2018</v>
      </c>
      <c r="O97" s="112">
        <f>'Deliverable Sche'!E24</f>
        <v>43380</v>
      </c>
      <c r="P97" s="111"/>
      <c r="Q97" s="111"/>
      <c r="R97" s="111"/>
      <c r="S97" s="111"/>
      <c r="T97" s="111"/>
      <c r="U97" s="77"/>
      <c r="V97" s="110" t="s">
        <v>55</v>
      </c>
      <c r="W97" s="111" t="str">
        <f>I11</f>
        <v>S</v>
      </c>
      <c r="X97" s="111" t="str">
        <f>$X$101</f>
        <v>31/5/2018</v>
      </c>
      <c r="Y97" s="112" t="str">
        <f>$Y$101</f>
        <v>16/11/2018</v>
      </c>
      <c r="Z97" s="111" t="str">
        <f>$Z$101</f>
        <v>17/8/2018</v>
      </c>
      <c r="AA97" s="111" t="str">
        <f>$AA$101</f>
        <v>17/8/2018</v>
      </c>
      <c r="AB97" s="111" t="str">
        <f>$AB$101</f>
        <v>17/8/2018</v>
      </c>
      <c r="AC97" s="111" t="str">
        <f>$AC$101</f>
        <v>17/8/2018</v>
      </c>
      <c r="AD97" s="111" t="str">
        <f>$AD$101</f>
        <v>17/8/2018</v>
      </c>
      <c r="AE97" s="77"/>
      <c r="AF97" s="110" t="s">
        <v>55</v>
      </c>
      <c r="AG97" s="111" t="str">
        <f>I11</f>
        <v>S</v>
      </c>
      <c r="AH97" s="111" t="str">
        <f>$AH$101</f>
        <v>29/6/2018</v>
      </c>
      <c r="AI97" s="112">
        <f>'Deliverable Sche'!G24</f>
        <v>43380</v>
      </c>
      <c r="AJ97" s="111"/>
      <c r="AK97" s="111"/>
      <c r="AL97" s="111"/>
      <c r="AM97" s="111"/>
      <c r="AN97" s="111"/>
      <c r="AO97" s="60"/>
      <c r="AP97" s="110" t="s">
        <v>55</v>
      </c>
      <c r="AQ97" s="111" t="str">
        <f>I11</f>
        <v>S</v>
      </c>
      <c r="AR97" s="111" t="str">
        <f>'Deliverable Sche'!H12</f>
        <v>29/6/2018</v>
      </c>
      <c r="AS97" s="112">
        <f>'Deliverable Sche'!H24</f>
        <v>43380</v>
      </c>
      <c r="AT97" s="111"/>
      <c r="AU97" s="111"/>
      <c r="AV97" s="111"/>
      <c r="AW97" s="111"/>
      <c r="AX97" s="111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  <c r="DT97" s="79"/>
      <c r="DU97" s="79"/>
      <c r="DV97" s="79"/>
      <c r="DW97" s="79"/>
      <c r="DX97" s="79"/>
      <c r="DY97" s="79"/>
      <c r="DZ97" s="79"/>
      <c r="EA97" s="79"/>
      <c r="EB97" s="79"/>
      <c r="EC97" s="79"/>
      <c r="ED97" s="79"/>
      <c r="EE97" s="79"/>
      <c r="EF97" s="79"/>
      <c r="EG97" s="79"/>
      <c r="EH97" s="79"/>
      <c r="EI97" s="79"/>
      <c r="EJ97" s="79"/>
      <c r="EK97" s="79"/>
      <c r="EL97" s="79"/>
      <c r="EM97" s="79"/>
      <c r="EN97" s="79"/>
      <c r="EO97" s="79"/>
      <c r="EP97" s="79"/>
      <c r="EQ97" s="79"/>
      <c r="ER97" s="79"/>
      <c r="ES97" s="79"/>
      <c r="ET97" s="79"/>
      <c r="EU97" s="79"/>
      <c r="EV97" s="79"/>
      <c r="EW97" s="79"/>
      <c r="EX97" s="79"/>
      <c r="EY97" s="79"/>
      <c r="EZ97" s="79"/>
      <c r="FA97" s="79"/>
      <c r="FB97" s="79"/>
      <c r="FC97" s="79"/>
      <c r="FD97" s="79"/>
      <c r="FE97" s="79"/>
      <c r="FF97" s="79"/>
      <c r="FG97" s="79"/>
      <c r="FH97" s="79"/>
      <c r="FI97" s="79"/>
      <c r="FJ97" s="79"/>
      <c r="FK97" s="79"/>
      <c r="FL97" s="79"/>
      <c r="FM97" s="79"/>
      <c r="FN97" s="79"/>
      <c r="FO97" s="79"/>
      <c r="FP97" s="79"/>
      <c r="FQ97" s="79"/>
      <c r="FR97" s="79"/>
      <c r="FS97" s="79"/>
      <c r="FT97" s="79"/>
      <c r="FU97" s="79"/>
      <c r="FV97" s="79"/>
      <c r="FW97" s="79"/>
      <c r="FX97" s="79"/>
      <c r="FY97" s="79"/>
      <c r="FZ97" s="79"/>
      <c r="GA97" s="79"/>
      <c r="GB97" s="79"/>
      <c r="GC97" s="79"/>
      <c r="GD97" s="79"/>
      <c r="GE97" s="79"/>
      <c r="GF97" s="79"/>
      <c r="GG97" s="79"/>
      <c r="GH97" s="79"/>
      <c r="GI97" s="79"/>
      <c r="GJ97" s="79"/>
      <c r="GK97" s="79"/>
      <c r="GL97" s="79"/>
      <c r="GM97" s="79"/>
      <c r="GN97" s="79"/>
      <c r="GO97" s="79"/>
      <c r="GP97" s="79"/>
      <c r="GQ97" s="79"/>
      <c r="GR97" s="79"/>
      <c r="GS97" s="79"/>
      <c r="GT97" s="79"/>
      <c r="GU97" s="79"/>
      <c r="GV97" s="79"/>
      <c r="GW97" s="79"/>
      <c r="GX97" s="79"/>
      <c r="GY97" s="79"/>
      <c r="GZ97" s="79"/>
      <c r="HA97" s="79"/>
      <c r="HB97" s="79"/>
      <c r="HC97" s="79"/>
      <c r="HD97" s="79"/>
      <c r="HE97" s="79"/>
      <c r="HF97" s="79"/>
      <c r="HG97" s="79"/>
      <c r="HH97" s="79"/>
      <c r="HI97" s="79"/>
      <c r="HJ97" s="79"/>
      <c r="HK97" s="79"/>
      <c r="HL97" s="79"/>
      <c r="HM97" s="79"/>
      <c r="HN97" s="79"/>
      <c r="HO97" s="79"/>
      <c r="HP97" s="79"/>
      <c r="HQ97" s="79"/>
      <c r="HR97" s="79"/>
      <c r="HS97" s="79"/>
      <c r="HT97" s="79"/>
      <c r="HU97" s="79"/>
      <c r="HV97" s="79"/>
      <c r="HW97" s="79"/>
      <c r="HX97" s="79"/>
      <c r="HY97" s="79"/>
      <c r="HZ97" s="79"/>
      <c r="IA97" s="79"/>
      <c r="IB97" s="79"/>
      <c r="IC97" s="79"/>
      <c r="ID97" s="79"/>
      <c r="IE97" s="79"/>
      <c r="IF97" s="79"/>
      <c r="IG97" s="79"/>
      <c r="IH97" s="79"/>
      <c r="II97" s="79"/>
      <c r="IJ97" s="79"/>
      <c r="IK97" s="79"/>
      <c r="IL97" s="79"/>
      <c r="IM97" s="79"/>
      <c r="IN97" s="79"/>
      <c r="IO97" s="79"/>
      <c r="IP97" s="79"/>
      <c r="IQ97" s="79"/>
      <c r="IR97" s="79"/>
      <c r="IS97" s="79"/>
      <c r="IT97" s="79"/>
      <c r="IU97" s="79"/>
      <c r="IV97" s="79"/>
      <c r="IW97" s="79"/>
      <c r="IX97" s="79"/>
      <c r="IY97" s="79"/>
      <c r="IZ97" s="79"/>
      <c r="JA97" s="79"/>
      <c r="JB97" s="79"/>
      <c r="JC97" s="79"/>
      <c r="JD97" s="79"/>
      <c r="JE97" s="79"/>
      <c r="JF97" s="79"/>
      <c r="JG97" s="79"/>
      <c r="JH97" s="79"/>
      <c r="JI97" s="79"/>
      <c r="JJ97" s="79"/>
      <c r="JK97" s="79"/>
      <c r="JL97" s="79"/>
      <c r="JM97" s="79"/>
      <c r="JN97" s="79"/>
      <c r="JO97" s="79"/>
      <c r="JP97" s="79"/>
      <c r="JQ97" s="79"/>
      <c r="JR97" s="79"/>
      <c r="JS97" s="79"/>
      <c r="JT97" s="79"/>
      <c r="JU97" s="79"/>
      <c r="JV97" s="79"/>
      <c r="JW97" s="79"/>
      <c r="JX97" s="79"/>
      <c r="JY97" s="79"/>
      <c r="JZ97" s="79"/>
      <c r="KA97" s="79"/>
      <c r="KB97" s="79"/>
      <c r="KC97" s="79"/>
      <c r="KD97" s="79"/>
      <c r="KE97" s="79"/>
      <c r="KF97" s="79"/>
      <c r="KG97" s="79"/>
      <c r="KH97" s="79"/>
      <c r="KI97" s="79"/>
      <c r="KJ97" s="79"/>
      <c r="KK97" s="79"/>
      <c r="KL97" s="79"/>
      <c r="KM97" s="79"/>
      <c r="KN97" s="79"/>
      <c r="KO97" s="79"/>
      <c r="KP97" s="79"/>
      <c r="KQ97" s="79"/>
      <c r="KR97" s="79"/>
      <c r="KS97" s="79"/>
      <c r="KT97" s="79"/>
      <c r="KU97" s="79"/>
      <c r="KV97" s="79"/>
      <c r="KW97" s="79"/>
      <c r="KX97" s="79"/>
      <c r="KY97" s="79"/>
      <c r="KZ97" s="79"/>
      <c r="LA97" s="79"/>
      <c r="LB97" s="79"/>
      <c r="LC97" s="79"/>
      <c r="LD97" s="79"/>
      <c r="LE97" s="79"/>
      <c r="LF97" s="79"/>
      <c r="LG97" s="79"/>
      <c r="LH97" s="79"/>
      <c r="LI97" s="79"/>
      <c r="LJ97" s="79"/>
      <c r="LK97" s="79"/>
      <c r="LL97" s="79"/>
      <c r="LM97" s="79"/>
      <c r="LN97" s="79"/>
      <c r="LO97" s="79"/>
      <c r="LP97" s="79"/>
      <c r="LQ97" s="79"/>
      <c r="LR97" s="79"/>
      <c r="LS97" s="79"/>
      <c r="LT97" s="79"/>
      <c r="LU97" s="79"/>
      <c r="LV97" s="79"/>
      <c r="LW97" s="79"/>
      <c r="LX97" s="79"/>
      <c r="LY97" s="79"/>
      <c r="LZ97" s="79"/>
      <c r="MA97" s="79"/>
      <c r="MB97" s="79"/>
      <c r="MC97" s="79"/>
      <c r="MD97" s="79"/>
      <c r="ME97" s="79"/>
      <c r="MF97" s="79"/>
      <c r="MG97" s="79"/>
      <c r="MH97" s="79"/>
      <c r="MI97" s="79"/>
      <c r="MJ97" s="79"/>
      <c r="MK97" s="79"/>
      <c r="ML97" s="79"/>
      <c r="MM97" s="79"/>
      <c r="MN97" s="79"/>
      <c r="MO97" s="79"/>
      <c r="MP97" s="79"/>
      <c r="MQ97" s="79"/>
      <c r="MR97" s="79"/>
      <c r="MS97" s="79"/>
      <c r="MT97" s="79"/>
      <c r="MU97" s="79"/>
      <c r="MV97" s="79"/>
      <c r="MW97" s="79"/>
      <c r="MX97" s="79"/>
      <c r="MY97" s="79"/>
      <c r="MZ97" s="79"/>
      <c r="NA97" s="79"/>
      <c r="NB97" s="79"/>
      <c r="NC97" s="79"/>
      <c r="ND97" s="79"/>
      <c r="NE97" s="79"/>
      <c r="NF97" s="79"/>
      <c r="NG97" s="79"/>
      <c r="NH97" s="79"/>
      <c r="NI97" s="79"/>
      <c r="NJ97" s="79"/>
      <c r="NK97" s="79"/>
      <c r="NL97" s="79"/>
      <c r="NM97" s="79"/>
      <c r="NN97" s="79"/>
      <c r="NO97" s="79"/>
      <c r="NP97" s="79"/>
      <c r="NQ97" s="79"/>
      <c r="NR97" s="79"/>
      <c r="NS97" s="79"/>
      <c r="NT97" s="79"/>
      <c r="NU97" s="79"/>
      <c r="NV97" s="79"/>
      <c r="NW97" s="79"/>
      <c r="NX97" s="79"/>
      <c r="NY97" s="79"/>
      <c r="NZ97" s="79"/>
      <c r="OA97" s="79"/>
      <c r="OB97" s="79"/>
      <c r="OC97" s="79"/>
      <c r="OD97" s="79"/>
      <c r="OE97" s="79"/>
      <c r="OF97" s="79"/>
      <c r="OG97" s="79"/>
      <c r="OH97" s="79"/>
      <c r="OI97" s="79"/>
      <c r="OJ97" s="79"/>
      <c r="OK97" s="79"/>
      <c r="OL97" s="79"/>
      <c r="OM97" s="79"/>
      <c r="ON97" s="79"/>
      <c r="OO97" s="79"/>
      <c r="OP97" s="79"/>
      <c r="OQ97" s="79"/>
      <c r="OR97" s="79"/>
      <c r="OS97" s="79"/>
      <c r="OT97" s="79"/>
      <c r="OU97" s="79"/>
      <c r="OV97" s="79"/>
      <c r="OW97" s="79"/>
      <c r="OX97" s="79"/>
      <c r="OY97" s="79"/>
      <c r="OZ97" s="79"/>
      <c r="PA97" s="79"/>
      <c r="PB97" s="79"/>
      <c r="PC97" s="79"/>
      <c r="PD97" s="79"/>
      <c r="PE97" s="79"/>
      <c r="PF97" s="79"/>
      <c r="PG97" s="79"/>
      <c r="PH97" s="79"/>
      <c r="PI97" s="79"/>
      <c r="PJ97" s="79"/>
      <c r="PK97" s="79"/>
      <c r="PL97" s="79"/>
      <c r="PM97" s="79"/>
      <c r="PN97" s="79"/>
      <c r="PO97" s="79"/>
      <c r="PP97" s="79"/>
      <c r="PQ97" s="79"/>
      <c r="PR97" s="79"/>
      <c r="PS97" s="79"/>
      <c r="PT97" s="79"/>
      <c r="PU97" s="79"/>
      <c r="PV97" s="79"/>
      <c r="PW97" s="79"/>
      <c r="PX97" s="79"/>
      <c r="PY97" s="79"/>
      <c r="PZ97" s="79"/>
      <c r="QA97" s="79"/>
      <c r="QB97" s="79"/>
      <c r="QC97" s="79"/>
      <c r="QD97" s="79"/>
      <c r="QE97" s="79"/>
      <c r="QF97" s="79"/>
      <c r="QG97" s="79"/>
      <c r="QH97" s="79"/>
      <c r="QI97" s="79"/>
      <c r="QJ97" s="79"/>
      <c r="QK97" s="79"/>
      <c r="QL97" s="79"/>
      <c r="QM97" s="79"/>
      <c r="QN97" s="79"/>
      <c r="QO97" s="79"/>
      <c r="QP97" s="79"/>
      <c r="QQ97" s="79"/>
      <c r="QR97" s="79"/>
      <c r="QS97" s="79"/>
      <c r="QT97" s="79"/>
      <c r="QU97" s="79"/>
      <c r="QV97" s="79"/>
      <c r="QW97" s="79"/>
      <c r="QX97" s="79"/>
      <c r="QY97" s="79"/>
      <c r="QZ97" s="79"/>
      <c r="RA97" s="79"/>
      <c r="RB97" s="79"/>
      <c r="RC97" s="79"/>
      <c r="RD97" s="79"/>
      <c r="RE97" s="79"/>
      <c r="RF97" s="79"/>
      <c r="RG97" s="79"/>
      <c r="RH97" s="79"/>
      <c r="RI97" s="79"/>
      <c r="RJ97" s="79"/>
      <c r="RK97" s="79"/>
      <c r="RL97" s="79"/>
      <c r="RM97" s="79"/>
      <c r="RN97" s="79"/>
      <c r="RO97" s="79"/>
      <c r="RP97" s="79"/>
      <c r="RQ97" s="79"/>
      <c r="RR97" s="79"/>
      <c r="RS97" s="79"/>
      <c r="RT97" s="79"/>
      <c r="RU97" s="79"/>
      <c r="RV97" s="79"/>
      <c r="RW97" s="79"/>
      <c r="RX97" s="79"/>
      <c r="RY97" s="79"/>
      <c r="RZ97" s="79"/>
      <c r="SA97" s="79"/>
      <c r="SB97" s="79"/>
      <c r="SC97" s="79"/>
      <c r="SD97" s="79"/>
      <c r="SE97" s="79"/>
      <c r="SF97" s="79"/>
      <c r="SG97" s="79"/>
      <c r="SH97" s="79"/>
      <c r="SI97" s="79"/>
      <c r="SJ97" s="79"/>
      <c r="SK97" s="79"/>
      <c r="SL97" s="79"/>
      <c r="SM97" s="79"/>
      <c r="SN97" s="79"/>
      <c r="SO97" s="79"/>
      <c r="SP97" s="79"/>
      <c r="SQ97" s="79"/>
      <c r="SR97" s="79"/>
      <c r="SS97" s="79"/>
      <c r="ST97" s="79"/>
      <c r="SU97" s="79"/>
      <c r="SV97" s="79"/>
      <c r="SW97" s="79"/>
      <c r="SX97" s="79"/>
      <c r="SY97" s="79"/>
      <c r="SZ97" s="79"/>
      <c r="TA97" s="79"/>
      <c r="TB97" s="79"/>
    </row>
    <row r="98" spans="1:522" s="79" customFormat="1" x14ac:dyDescent="0.25">
      <c r="A98" s="275"/>
      <c r="B98" s="113"/>
      <c r="C98" s="114" t="str">
        <f>I8</f>
        <v>C</v>
      </c>
      <c r="D98" s="114"/>
      <c r="E98" s="114"/>
      <c r="F98" s="114"/>
      <c r="G98" s="114"/>
      <c r="H98" s="114"/>
      <c r="I98" s="114"/>
      <c r="J98" s="114"/>
      <c r="K98" s="60"/>
      <c r="L98" s="113"/>
      <c r="M98" s="114" t="str">
        <f t="shared" ref="M98:M99" si="80">I12</f>
        <v>C</v>
      </c>
      <c r="N98" s="114"/>
      <c r="O98" s="114"/>
      <c r="P98" s="114"/>
      <c r="Q98" s="114"/>
      <c r="R98" s="114"/>
      <c r="S98" s="114"/>
      <c r="T98" s="114"/>
      <c r="U98" s="77"/>
      <c r="V98" s="113"/>
      <c r="W98" s="114" t="str">
        <f t="shared" ref="W98:W99" si="81">I12</f>
        <v>C</v>
      </c>
      <c r="X98" s="114" t="str">
        <f>$X$102</f>
        <v xml:space="preserve">30/8/2018 </v>
      </c>
      <c r="Y98" s="114" t="str">
        <f>$Y$102</f>
        <v xml:space="preserve">30/8/2018 </v>
      </c>
      <c r="Z98" s="114" t="str">
        <f>$Z$102</f>
        <v xml:space="preserve">30/8/2018 </v>
      </c>
      <c r="AA98" s="114" t="str">
        <f>$AA$102</f>
        <v xml:space="preserve">30/8/2018 </v>
      </c>
      <c r="AB98" s="114" t="str">
        <f>$AB$102</f>
        <v xml:space="preserve">30/8/2018 </v>
      </c>
      <c r="AC98" s="114" t="str">
        <f>$AC$102</f>
        <v xml:space="preserve">30/8/2018 </v>
      </c>
      <c r="AD98" s="114" t="str">
        <f>$AD$102</f>
        <v xml:space="preserve">30/8/2018 </v>
      </c>
      <c r="AE98" s="77"/>
      <c r="AF98" s="113"/>
      <c r="AG98" s="114" t="str">
        <f t="shared" ref="AG98:AG99" si="82">I12</f>
        <v>C</v>
      </c>
      <c r="AH98" s="114"/>
      <c r="AI98" s="114"/>
      <c r="AJ98" s="114"/>
      <c r="AK98" s="114"/>
      <c r="AL98" s="114"/>
      <c r="AM98" s="114"/>
      <c r="AN98" s="114"/>
      <c r="AO98" s="60"/>
      <c r="AP98" s="113"/>
      <c r="AQ98" s="114" t="str">
        <f t="shared" ref="AQ98:AQ99" si="83">I12</f>
        <v>C</v>
      </c>
      <c r="AR98" s="114"/>
      <c r="AS98" s="114"/>
      <c r="AT98" s="114"/>
      <c r="AU98" s="114"/>
      <c r="AV98" s="114"/>
      <c r="AW98" s="114"/>
      <c r="AX98" s="114"/>
    </row>
    <row r="99" spans="1:522" s="79" customFormat="1" x14ac:dyDescent="0.25">
      <c r="A99" s="275"/>
      <c r="B99" s="66"/>
      <c r="C99" s="114" t="str">
        <f>I9</f>
        <v>A</v>
      </c>
      <c r="D99" s="114" t="str">
        <f>$D$103</f>
        <v>31/7/2018</v>
      </c>
      <c r="E99" s="114" t="str">
        <f>$E$103</f>
        <v>31/7/2018</v>
      </c>
      <c r="F99" s="67"/>
      <c r="G99" s="67"/>
      <c r="H99" s="67"/>
      <c r="I99" s="67"/>
      <c r="J99" s="67"/>
      <c r="K99" s="44"/>
      <c r="L99" s="66"/>
      <c r="M99" s="114" t="str">
        <f t="shared" si="80"/>
        <v>A</v>
      </c>
      <c r="N99" s="114" t="str">
        <f>$N$103</f>
        <v>31/7/2018</v>
      </c>
      <c r="O99" s="114" t="str">
        <f>$O$103</f>
        <v>31/7/2018</v>
      </c>
      <c r="P99" s="67"/>
      <c r="Q99" s="67"/>
      <c r="R99" s="67"/>
      <c r="S99" s="67"/>
      <c r="T99" s="67"/>
      <c r="U99" s="77"/>
      <c r="V99" s="66"/>
      <c r="W99" s="114" t="str">
        <f t="shared" si="81"/>
        <v>A</v>
      </c>
      <c r="X99" s="114" t="str">
        <f>$X$103</f>
        <v>31/7/2018</v>
      </c>
      <c r="Y99" s="114" t="str">
        <f>$Y$103</f>
        <v>31/7/2018</v>
      </c>
      <c r="Z99" s="114" t="str">
        <f>$Z$103</f>
        <v>31/7/2018</v>
      </c>
      <c r="AA99" s="114" t="str">
        <f>$AA$103</f>
        <v>31/7/2018</v>
      </c>
      <c r="AB99" s="114" t="str">
        <f>$AB$103</f>
        <v>31/7/2018</v>
      </c>
      <c r="AC99" s="114" t="str">
        <f>$AC103</f>
        <v>31/7/2018</v>
      </c>
      <c r="AD99" s="114" t="str">
        <f>$AD$103</f>
        <v>31/7/2018</v>
      </c>
      <c r="AE99" s="77"/>
      <c r="AF99" s="66"/>
      <c r="AG99" s="114" t="str">
        <f t="shared" si="82"/>
        <v>A</v>
      </c>
      <c r="AH99" s="114" t="str">
        <f>$AH$103</f>
        <v>31/7/2018</v>
      </c>
      <c r="AI99" s="114" t="str">
        <f>$AI$103</f>
        <v>31/7/2018</v>
      </c>
      <c r="AJ99" s="67"/>
      <c r="AK99" s="67"/>
      <c r="AL99" s="67"/>
      <c r="AM99" s="67"/>
      <c r="AN99" s="67"/>
      <c r="AO99" s="44"/>
      <c r="AP99" s="66"/>
      <c r="AQ99" s="114" t="str">
        <f t="shared" si="83"/>
        <v>A</v>
      </c>
      <c r="AR99" s="114" t="str">
        <f>$AR$103</f>
        <v>31/7/2018</v>
      </c>
      <c r="AS99" s="114" t="str">
        <f>$AS$103</f>
        <v>31/7/2018</v>
      </c>
      <c r="AT99" s="67"/>
      <c r="AU99" s="67"/>
      <c r="AV99" s="67"/>
      <c r="AW99" s="67"/>
      <c r="AX99" s="67"/>
    </row>
    <row r="100" spans="1:522" s="79" customFormat="1" x14ac:dyDescent="0.25">
      <c r="A100" s="275"/>
      <c r="B100" s="66"/>
      <c r="C100" s="114"/>
      <c r="D100" s="114"/>
      <c r="E100" s="114"/>
      <c r="F100" s="67"/>
      <c r="G100" s="67"/>
      <c r="H100" s="67"/>
      <c r="I100" s="67"/>
      <c r="J100" s="67"/>
      <c r="K100" s="44"/>
      <c r="L100" s="66"/>
      <c r="M100" s="114"/>
      <c r="N100" s="114"/>
      <c r="O100" s="114"/>
      <c r="P100" s="67"/>
      <c r="Q100" s="67"/>
      <c r="R100" s="67"/>
      <c r="S100" s="67"/>
      <c r="T100" s="67"/>
      <c r="U100" s="77"/>
      <c r="V100" s="66"/>
      <c r="W100" s="114"/>
      <c r="X100" s="114"/>
      <c r="Y100" s="114"/>
      <c r="Z100" s="114"/>
      <c r="AA100" s="114"/>
      <c r="AB100" s="114"/>
      <c r="AC100" s="114"/>
      <c r="AD100" s="114"/>
      <c r="AE100" s="77"/>
      <c r="AF100" s="66"/>
      <c r="AG100" s="114"/>
      <c r="AH100" s="114"/>
      <c r="AI100" s="114"/>
      <c r="AJ100" s="67"/>
      <c r="AK100" s="67"/>
      <c r="AL100" s="67"/>
      <c r="AM100" s="67"/>
      <c r="AN100" s="67"/>
      <c r="AO100" s="44"/>
      <c r="AP100" s="66"/>
      <c r="AQ100" s="114"/>
      <c r="AR100" s="114"/>
      <c r="AS100" s="114"/>
      <c r="AT100" s="67"/>
      <c r="AU100" s="67"/>
      <c r="AV100" s="67"/>
      <c r="AW100" s="67"/>
      <c r="AX100" s="67"/>
    </row>
    <row r="101" spans="1:522" s="106" customFormat="1" x14ac:dyDescent="0.25">
      <c r="A101" s="275"/>
      <c r="B101" s="110" t="s">
        <v>54</v>
      </c>
      <c r="C101" s="111" t="str">
        <f>I7</f>
        <v>S</v>
      </c>
      <c r="D101" s="111" t="str">
        <f>'Deliverable Sche'!D11</f>
        <v>31/5/2018</v>
      </c>
      <c r="E101" s="112">
        <f>'Deliverable Sche'!D24</f>
        <v>43380</v>
      </c>
      <c r="F101" s="111"/>
      <c r="G101" s="111"/>
      <c r="H101" s="111"/>
      <c r="I101" s="111"/>
      <c r="J101" s="111"/>
      <c r="K101" s="60"/>
      <c r="L101" s="110" t="s">
        <v>54</v>
      </c>
      <c r="M101" s="111" t="str">
        <f>I11</f>
        <v>S</v>
      </c>
      <c r="N101" s="111" t="str">
        <f>'Deliverable Sche'!E11</f>
        <v>31/5/2018</v>
      </c>
      <c r="O101" s="112">
        <f>'Deliverable Sche'!E24</f>
        <v>43380</v>
      </c>
      <c r="P101" s="111"/>
      <c r="Q101" s="111"/>
      <c r="R101" s="111"/>
      <c r="S101" s="111"/>
      <c r="T101" s="111"/>
      <c r="U101" s="77"/>
      <c r="V101" s="110" t="s">
        <v>54</v>
      </c>
      <c r="W101" s="111" t="str">
        <f>I11</f>
        <v>S</v>
      </c>
      <c r="X101" s="111" t="str">
        <f>'Deliverable Sche'!F11</f>
        <v>31/5/2018</v>
      </c>
      <c r="Y101" s="112" t="str">
        <f>'Deliverable Sche'!F32</f>
        <v>16/11/2018</v>
      </c>
      <c r="Z101" s="111" t="str">
        <f>'Deliverable Sche'!F37</f>
        <v>17/8/2018</v>
      </c>
      <c r="AA101" s="111" t="str">
        <f>'Deliverable Sche'!F37</f>
        <v>17/8/2018</v>
      </c>
      <c r="AB101" s="111" t="str">
        <f>'Deliverable Sche'!F37</f>
        <v>17/8/2018</v>
      </c>
      <c r="AC101" s="111" t="str">
        <f>'Deliverable Sche'!F37</f>
        <v>17/8/2018</v>
      </c>
      <c r="AD101" s="111" t="str">
        <f>'Deliverable Sche'!F37</f>
        <v>17/8/2018</v>
      </c>
      <c r="AE101" s="77"/>
      <c r="AF101" s="110" t="s">
        <v>54</v>
      </c>
      <c r="AG101" s="111" t="str">
        <f>I11</f>
        <v>S</v>
      </c>
      <c r="AH101" s="111" t="str">
        <f>'Deliverable Sche'!G12</f>
        <v>29/6/2018</v>
      </c>
      <c r="AI101" s="112">
        <f>'Deliverable Sche'!G24</f>
        <v>43380</v>
      </c>
      <c r="AJ101" s="111"/>
      <c r="AK101" s="111"/>
      <c r="AL101" s="111"/>
      <c r="AM101" s="111"/>
      <c r="AN101" s="111"/>
      <c r="AO101" s="60"/>
      <c r="AP101" s="110" t="s">
        <v>54</v>
      </c>
      <c r="AQ101" s="111" t="str">
        <f>I11</f>
        <v>S</v>
      </c>
      <c r="AR101" s="111" t="str">
        <f>'Deliverable Sche'!H12</f>
        <v>29/6/2018</v>
      </c>
      <c r="AS101" s="112">
        <f>'Deliverable Sche'!H24</f>
        <v>43380</v>
      </c>
      <c r="AT101" s="111"/>
      <c r="AU101" s="111"/>
      <c r="AV101" s="111"/>
      <c r="AW101" s="111"/>
      <c r="AX101" s="111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  <c r="DT101" s="79"/>
      <c r="DU101" s="79"/>
      <c r="DV101" s="79"/>
      <c r="DW101" s="79"/>
      <c r="DX101" s="79"/>
      <c r="DY101" s="79"/>
      <c r="DZ101" s="79"/>
      <c r="EA101" s="79"/>
      <c r="EB101" s="79"/>
      <c r="EC101" s="79"/>
      <c r="ED101" s="79"/>
      <c r="EE101" s="79"/>
      <c r="EF101" s="79"/>
      <c r="EG101" s="79"/>
      <c r="EH101" s="79"/>
      <c r="EI101" s="79"/>
      <c r="EJ101" s="79"/>
      <c r="EK101" s="79"/>
      <c r="EL101" s="79"/>
      <c r="EM101" s="79"/>
      <c r="EN101" s="79"/>
      <c r="EO101" s="79"/>
      <c r="EP101" s="79"/>
      <c r="EQ101" s="79"/>
      <c r="ER101" s="79"/>
      <c r="ES101" s="79"/>
      <c r="ET101" s="79"/>
      <c r="EU101" s="79"/>
      <c r="EV101" s="79"/>
      <c r="EW101" s="79"/>
      <c r="EX101" s="79"/>
      <c r="EY101" s="79"/>
      <c r="EZ101" s="79"/>
      <c r="FA101" s="79"/>
      <c r="FB101" s="79"/>
      <c r="FC101" s="79"/>
      <c r="FD101" s="79"/>
      <c r="FE101" s="79"/>
      <c r="FF101" s="79"/>
      <c r="FG101" s="79"/>
      <c r="FH101" s="79"/>
      <c r="FI101" s="79"/>
      <c r="FJ101" s="79"/>
      <c r="FK101" s="79"/>
      <c r="FL101" s="79"/>
      <c r="FM101" s="79"/>
      <c r="FN101" s="79"/>
      <c r="FO101" s="79"/>
      <c r="FP101" s="79"/>
      <c r="FQ101" s="79"/>
      <c r="FR101" s="79"/>
      <c r="FS101" s="79"/>
      <c r="FT101" s="79"/>
      <c r="FU101" s="79"/>
      <c r="FV101" s="79"/>
      <c r="FW101" s="79"/>
      <c r="FX101" s="79"/>
      <c r="FY101" s="79"/>
      <c r="FZ101" s="79"/>
      <c r="GA101" s="79"/>
      <c r="GB101" s="79"/>
      <c r="GC101" s="79"/>
      <c r="GD101" s="79"/>
      <c r="GE101" s="79"/>
      <c r="GF101" s="79"/>
      <c r="GG101" s="79"/>
      <c r="GH101" s="79"/>
      <c r="GI101" s="79"/>
      <c r="GJ101" s="79"/>
      <c r="GK101" s="79"/>
      <c r="GL101" s="79"/>
      <c r="GM101" s="79"/>
      <c r="GN101" s="79"/>
      <c r="GO101" s="79"/>
      <c r="GP101" s="79"/>
      <c r="GQ101" s="79"/>
      <c r="GR101" s="79"/>
      <c r="GS101" s="79"/>
      <c r="GT101" s="79"/>
      <c r="GU101" s="79"/>
      <c r="GV101" s="79"/>
      <c r="GW101" s="79"/>
      <c r="GX101" s="79"/>
      <c r="GY101" s="79"/>
      <c r="GZ101" s="79"/>
      <c r="HA101" s="79"/>
      <c r="HB101" s="79"/>
      <c r="HC101" s="79"/>
      <c r="HD101" s="79"/>
      <c r="HE101" s="79"/>
      <c r="HF101" s="79"/>
      <c r="HG101" s="79"/>
      <c r="HH101" s="79"/>
      <c r="HI101" s="79"/>
      <c r="HJ101" s="79"/>
      <c r="HK101" s="79"/>
      <c r="HL101" s="79"/>
      <c r="HM101" s="79"/>
      <c r="HN101" s="79"/>
      <c r="HO101" s="79"/>
      <c r="HP101" s="79"/>
      <c r="HQ101" s="79"/>
      <c r="HR101" s="79"/>
      <c r="HS101" s="79"/>
      <c r="HT101" s="79"/>
      <c r="HU101" s="79"/>
      <c r="HV101" s="79"/>
      <c r="HW101" s="79"/>
      <c r="HX101" s="79"/>
      <c r="HY101" s="79"/>
      <c r="HZ101" s="79"/>
      <c r="IA101" s="79"/>
      <c r="IB101" s="79"/>
      <c r="IC101" s="79"/>
      <c r="ID101" s="79"/>
      <c r="IE101" s="79"/>
      <c r="IF101" s="79"/>
      <c r="IG101" s="79"/>
      <c r="IH101" s="79"/>
      <c r="II101" s="79"/>
      <c r="IJ101" s="79"/>
      <c r="IK101" s="79"/>
      <c r="IL101" s="79"/>
      <c r="IM101" s="79"/>
      <c r="IN101" s="79"/>
      <c r="IO101" s="79"/>
      <c r="IP101" s="79"/>
      <c r="IQ101" s="79"/>
      <c r="IR101" s="79"/>
      <c r="IS101" s="79"/>
      <c r="IT101" s="79"/>
      <c r="IU101" s="79"/>
      <c r="IV101" s="79"/>
      <c r="IW101" s="79"/>
      <c r="IX101" s="79"/>
      <c r="IY101" s="79"/>
      <c r="IZ101" s="79"/>
      <c r="JA101" s="79"/>
      <c r="JB101" s="79"/>
      <c r="JC101" s="79"/>
      <c r="JD101" s="79"/>
      <c r="JE101" s="79"/>
      <c r="JF101" s="79"/>
      <c r="JG101" s="79"/>
      <c r="JH101" s="79"/>
      <c r="JI101" s="79"/>
      <c r="JJ101" s="79"/>
      <c r="JK101" s="79"/>
      <c r="JL101" s="79"/>
      <c r="JM101" s="79"/>
      <c r="JN101" s="79"/>
      <c r="JO101" s="79"/>
      <c r="JP101" s="79"/>
      <c r="JQ101" s="79"/>
      <c r="JR101" s="79"/>
      <c r="JS101" s="79"/>
      <c r="JT101" s="79"/>
      <c r="JU101" s="79"/>
      <c r="JV101" s="79"/>
      <c r="JW101" s="79"/>
      <c r="JX101" s="79"/>
      <c r="JY101" s="79"/>
      <c r="JZ101" s="79"/>
      <c r="KA101" s="79"/>
      <c r="KB101" s="79"/>
      <c r="KC101" s="79"/>
      <c r="KD101" s="79"/>
      <c r="KE101" s="79"/>
      <c r="KF101" s="79"/>
      <c r="KG101" s="79"/>
      <c r="KH101" s="79"/>
      <c r="KI101" s="79"/>
      <c r="KJ101" s="79"/>
      <c r="KK101" s="79"/>
      <c r="KL101" s="79"/>
      <c r="KM101" s="79"/>
      <c r="KN101" s="79"/>
      <c r="KO101" s="79"/>
      <c r="KP101" s="79"/>
      <c r="KQ101" s="79"/>
      <c r="KR101" s="79"/>
      <c r="KS101" s="79"/>
      <c r="KT101" s="79"/>
      <c r="KU101" s="79"/>
      <c r="KV101" s="79"/>
      <c r="KW101" s="79"/>
      <c r="KX101" s="79"/>
      <c r="KY101" s="79"/>
      <c r="KZ101" s="79"/>
      <c r="LA101" s="79"/>
      <c r="LB101" s="79"/>
      <c r="LC101" s="79"/>
      <c r="LD101" s="79"/>
      <c r="LE101" s="79"/>
      <c r="LF101" s="79"/>
      <c r="LG101" s="79"/>
      <c r="LH101" s="79"/>
      <c r="LI101" s="79"/>
      <c r="LJ101" s="79"/>
      <c r="LK101" s="79"/>
      <c r="LL101" s="79"/>
      <c r="LM101" s="79"/>
      <c r="LN101" s="79"/>
      <c r="LO101" s="79"/>
      <c r="LP101" s="79"/>
      <c r="LQ101" s="79"/>
      <c r="LR101" s="79"/>
      <c r="LS101" s="79"/>
      <c r="LT101" s="79"/>
      <c r="LU101" s="79"/>
      <c r="LV101" s="79"/>
      <c r="LW101" s="79"/>
      <c r="LX101" s="79"/>
      <c r="LY101" s="79"/>
      <c r="LZ101" s="79"/>
      <c r="MA101" s="79"/>
      <c r="MB101" s="79"/>
      <c r="MC101" s="79"/>
      <c r="MD101" s="79"/>
      <c r="ME101" s="79"/>
      <c r="MF101" s="79"/>
      <c r="MG101" s="79"/>
      <c r="MH101" s="79"/>
      <c r="MI101" s="79"/>
      <c r="MJ101" s="79"/>
      <c r="MK101" s="79"/>
      <c r="ML101" s="79"/>
      <c r="MM101" s="79"/>
      <c r="MN101" s="79"/>
      <c r="MO101" s="79"/>
      <c r="MP101" s="79"/>
      <c r="MQ101" s="79"/>
      <c r="MR101" s="79"/>
      <c r="MS101" s="79"/>
      <c r="MT101" s="79"/>
      <c r="MU101" s="79"/>
      <c r="MV101" s="79"/>
      <c r="MW101" s="79"/>
      <c r="MX101" s="79"/>
      <c r="MY101" s="79"/>
      <c r="MZ101" s="79"/>
      <c r="NA101" s="79"/>
      <c r="NB101" s="79"/>
      <c r="NC101" s="79"/>
      <c r="ND101" s="79"/>
      <c r="NE101" s="79"/>
      <c r="NF101" s="79"/>
      <c r="NG101" s="79"/>
      <c r="NH101" s="79"/>
      <c r="NI101" s="79"/>
      <c r="NJ101" s="79"/>
      <c r="NK101" s="79"/>
      <c r="NL101" s="79"/>
      <c r="NM101" s="79"/>
      <c r="NN101" s="79"/>
      <c r="NO101" s="79"/>
      <c r="NP101" s="79"/>
      <c r="NQ101" s="79"/>
      <c r="NR101" s="79"/>
      <c r="NS101" s="79"/>
      <c r="NT101" s="79"/>
      <c r="NU101" s="79"/>
      <c r="NV101" s="79"/>
      <c r="NW101" s="79"/>
      <c r="NX101" s="79"/>
      <c r="NY101" s="79"/>
      <c r="NZ101" s="79"/>
      <c r="OA101" s="79"/>
      <c r="OB101" s="79"/>
      <c r="OC101" s="79"/>
      <c r="OD101" s="79"/>
      <c r="OE101" s="79"/>
      <c r="OF101" s="79"/>
      <c r="OG101" s="79"/>
      <c r="OH101" s="79"/>
      <c r="OI101" s="79"/>
      <c r="OJ101" s="79"/>
      <c r="OK101" s="79"/>
      <c r="OL101" s="79"/>
      <c r="OM101" s="79"/>
      <c r="ON101" s="79"/>
      <c r="OO101" s="79"/>
      <c r="OP101" s="79"/>
      <c r="OQ101" s="79"/>
      <c r="OR101" s="79"/>
      <c r="OS101" s="79"/>
      <c r="OT101" s="79"/>
      <c r="OU101" s="79"/>
      <c r="OV101" s="79"/>
      <c r="OW101" s="79"/>
      <c r="OX101" s="79"/>
      <c r="OY101" s="79"/>
      <c r="OZ101" s="79"/>
      <c r="PA101" s="79"/>
      <c r="PB101" s="79"/>
      <c r="PC101" s="79"/>
      <c r="PD101" s="79"/>
      <c r="PE101" s="79"/>
      <c r="PF101" s="79"/>
      <c r="PG101" s="79"/>
      <c r="PH101" s="79"/>
      <c r="PI101" s="79"/>
      <c r="PJ101" s="79"/>
      <c r="PK101" s="79"/>
      <c r="PL101" s="79"/>
      <c r="PM101" s="79"/>
      <c r="PN101" s="79"/>
      <c r="PO101" s="79"/>
      <c r="PP101" s="79"/>
      <c r="PQ101" s="79"/>
      <c r="PR101" s="79"/>
      <c r="PS101" s="79"/>
      <c r="PT101" s="79"/>
      <c r="PU101" s="79"/>
      <c r="PV101" s="79"/>
      <c r="PW101" s="79"/>
      <c r="PX101" s="79"/>
      <c r="PY101" s="79"/>
      <c r="PZ101" s="79"/>
      <c r="QA101" s="79"/>
      <c r="QB101" s="79"/>
      <c r="QC101" s="79"/>
      <c r="QD101" s="79"/>
      <c r="QE101" s="79"/>
      <c r="QF101" s="79"/>
      <c r="QG101" s="79"/>
      <c r="QH101" s="79"/>
      <c r="QI101" s="79"/>
      <c r="QJ101" s="79"/>
      <c r="QK101" s="79"/>
      <c r="QL101" s="79"/>
      <c r="QM101" s="79"/>
      <c r="QN101" s="79"/>
      <c r="QO101" s="79"/>
      <c r="QP101" s="79"/>
      <c r="QQ101" s="79"/>
      <c r="QR101" s="79"/>
      <c r="QS101" s="79"/>
      <c r="QT101" s="79"/>
      <c r="QU101" s="79"/>
      <c r="QV101" s="79"/>
      <c r="QW101" s="79"/>
      <c r="QX101" s="79"/>
      <c r="QY101" s="79"/>
      <c r="QZ101" s="79"/>
      <c r="RA101" s="79"/>
      <c r="RB101" s="79"/>
      <c r="RC101" s="79"/>
      <c r="RD101" s="79"/>
      <c r="RE101" s="79"/>
      <c r="RF101" s="79"/>
      <c r="RG101" s="79"/>
      <c r="RH101" s="79"/>
      <c r="RI101" s="79"/>
      <c r="RJ101" s="79"/>
      <c r="RK101" s="79"/>
      <c r="RL101" s="79"/>
      <c r="RM101" s="79"/>
      <c r="RN101" s="79"/>
      <c r="RO101" s="79"/>
      <c r="RP101" s="79"/>
      <c r="RQ101" s="79"/>
      <c r="RR101" s="79"/>
      <c r="RS101" s="79"/>
      <c r="RT101" s="79"/>
      <c r="RU101" s="79"/>
      <c r="RV101" s="79"/>
      <c r="RW101" s="79"/>
      <c r="RX101" s="79"/>
      <c r="RY101" s="79"/>
      <c r="RZ101" s="79"/>
      <c r="SA101" s="79"/>
      <c r="SB101" s="79"/>
      <c r="SC101" s="79"/>
      <c r="SD101" s="79"/>
      <c r="SE101" s="79"/>
      <c r="SF101" s="79"/>
      <c r="SG101" s="79"/>
      <c r="SH101" s="79"/>
      <c r="SI101" s="79"/>
      <c r="SJ101" s="79"/>
      <c r="SK101" s="79"/>
      <c r="SL101" s="79"/>
      <c r="SM101" s="79"/>
      <c r="SN101" s="79"/>
      <c r="SO101" s="79"/>
      <c r="SP101" s="79"/>
      <c r="SQ101" s="79"/>
      <c r="SR101" s="79"/>
      <c r="SS101" s="79"/>
      <c r="ST101" s="79"/>
      <c r="SU101" s="79"/>
      <c r="SV101" s="79"/>
      <c r="SW101" s="79"/>
      <c r="SX101" s="79"/>
      <c r="SY101" s="79"/>
      <c r="SZ101" s="79"/>
      <c r="TA101" s="79"/>
      <c r="TB101" s="79"/>
    </row>
    <row r="102" spans="1:522" x14ac:dyDescent="0.25">
      <c r="A102" s="275"/>
      <c r="B102" s="113"/>
      <c r="C102" s="114" t="str">
        <f t="shared" ref="C102" si="84">I8</f>
        <v>C</v>
      </c>
      <c r="D102" s="114"/>
      <c r="E102" s="114"/>
      <c r="F102" s="114"/>
      <c r="G102" s="114"/>
      <c r="H102" s="114"/>
      <c r="I102" s="114"/>
      <c r="J102" s="114"/>
      <c r="K102" s="60"/>
      <c r="L102" s="113"/>
      <c r="M102" s="114" t="str">
        <f t="shared" ref="M102" si="85">I12</f>
        <v>C</v>
      </c>
      <c r="N102" s="114"/>
      <c r="O102" s="114"/>
      <c r="P102" s="114"/>
      <c r="Q102" s="114"/>
      <c r="R102" s="114"/>
      <c r="S102" s="114"/>
      <c r="T102" s="114"/>
      <c r="U102" s="77"/>
      <c r="V102" s="113"/>
      <c r="W102" s="114" t="str">
        <f>I12</f>
        <v>C</v>
      </c>
      <c r="X102" s="114" t="str">
        <f>'Deliverable Sche'!J56</f>
        <v xml:space="preserve">30/8/2018 </v>
      </c>
      <c r="Y102" s="114" t="str">
        <f>'Deliverable Sche'!J56</f>
        <v xml:space="preserve">30/8/2018 </v>
      </c>
      <c r="Z102" s="114" t="str">
        <f>'Deliverable Sche'!J56</f>
        <v xml:space="preserve">30/8/2018 </v>
      </c>
      <c r="AA102" s="114" t="str">
        <f>'Deliverable Sche'!J56</f>
        <v xml:space="preserve">30/8/2018 </v>
      </c>
      <c r="AB102" s="114" t="str">
        <f>'Deliverable Sche'!J56</f>
        <v xml:space="preserve">30/8/2018 </v>
      </c>
      <c r="AC102" s="114" t="str">
        <f>'Deliverable Sche'!J56</f>
        <v xml:space="preserve">30/8/2018 </v>
      </c>
      <c r="AD102" s="114" t="str">
        <f>'Deliverable Sche'!J56</f>
        <v xml:space="preserve">30/8/2018 </v>
      </c>
      <c r="AE102" s="77"/>
      <c r="AF102" s="113"/>
      <c r="AG102" s="114" t="str">
        <f t="shared" ref="AG102" si="86">I12</f>
        <v>C</v>
      </c>
      <c r="AH102" s="114"/>
      <c r="AI102" s="114"/>
      <c r="AJ102" s="114"/>
      <c r="AK102" s="114"/>
      <c r="AL102" s="114"/>
      <c r="AM102" s="114"/>
      <c r="AN102" s="114"/>
      <c r="AO102" s="60"/>
      <c r="AP102" s="113"/>
      <c r="AQ102" s="114" t="str">
        <f t="shared" ref="AQ102" si="87">I12</f>
        <v>C</v>
      </c>
      <c r="AR102" s="114"/>
      <c r="AS102" s="114"/>
      <c r="AT102" s="114"/>
      <c r="AU102" s="114"/>
      <c r="AV102" s="114"/>
      <c r="AW102" s="114"/>
      <c r="AX102" s="114"/>
      <c r="AY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  <c r="DT102" s="79"/>
      <c r="DU102" s="79"/>
      <c r="DV102" s="79"/>
      <c r="DW102" s="79"/>
      <c r="DX102" s="79"/>
      <c r="DY102" s="79"/>
      <c r="DZ102" s="79"/>
      <c r="EA102" s="79"/>
      <c r="EB102" s="79"/>
      <c r="EC102" s="79"/>
      <c r="ED102" s="79"/>
      <c r="EE102" s="79"/>
      <c r="EF102" s="79"/>
      <c r="EG102" s="79"/>
      <c r="EH102" s="79"/>
      <c r="EI102" s="79"/>
      <c r="EJ102" s="79"/>
      <c r="EK102" s="79"/>
      <c r="EL102" s="79"/>
      <c r="EM102" s="79"/>
      <c r="EN102" s="79"/>
      <c r="EO102" s="79"/>
      <c r="EP102" s="79"/>
      <c r="EQ102" s="79"/>
      <c r="ER102" s="79"/>
      <c r="ES102" s="79"/>
      <c r="ET102" s="79"/>
      <c r="EU102" s="79"/>
      <c r="EV102" s="79"/>
      <c r="EW102" s="79"/>
      <c r="EX102" s="79"/>
      <c r="EY102" s="79"/>
      <c r="EZ102" s="79"/>
      <c r="FA102" s="79"/>
      <c r="FB102" s="79"/>
      <c r="FC102" s="79"/>
      <c r="FD102" s="79"/>
      <c r="FE102" s="79"/>
      <c r="FF102" s="79"/>
      <c r="FG102" s="79"/>
      <c r="FH102" s="79"/>
      <c r="FI102" s="79"/>
      <c r="FJ102" s="79"/>
      <c r="FK102" s="79"/>
      <c r="FL102" s="79"/>
      <c r="FM102" s="79"/>
      <c r="FN102" s="79"/>
      <c r="FO102" s="79"/>
      <c r="FP102" s="79"/>
      <c r="FQ102" s="79"/>
      <c r="FR102" s="79"/>
      <c r="FS102" s="79"/>
      <c r="FT102" s="79"/>
      <c r="FU102" s="79"/>
      <c r="FV102" s="79"/>
      <c r="FW102" s="79"/>
      <c r="FX102" s="79"/>
      <c r="FY102" s="79"/>
      <c r="FZ102" s="79"/>
      <c r="GA102" s="79"/>
      <c r="GB102" s="79"/>
      <c r="GC102" s="79"/>
      <c r="GD102" s="79"/>
      <c r="GE102" s="79"/>
      <c r="GF102" s="79"/>
      <c r="GG102" s="79"/>
      <c r="GH102" s="79"/>
      <c r="GI102" s="79"/>
      <c r="GJ102" s="79"/>
      <c r="GK102" s="79"/>
      <c r="GL102" s="79"/>
      <c r="GM102" s="79"/>
      <c r="GN102" s="79"/>
      <c r="GO102" s="79"/>
      <c r="GP102" s="79"/>
      <c r="GQ102" s="79"/>
      <c r="GR102" s="79"/>
      <c r="GS102" s="79"/>
      <c r="GT102" s="79"/>
      <c r="GU102" s="79"/>
      <c r="GV102" s="79"/>
      <c r="GW102" s="79"/>
      <c r="GX102" s="79"/>
      <c r="GY102" s="79"/>
      <c r="GZ102" s="79"/>
      <c r="HA102" s="79"/>
      <c r="HB102" s="79"/>
      <c r="HC102" s="79"/>
      <c r="HD102" s="79"/>
      <c r="HE102" s="79"/>
      <c r="HF102" s="79"/>
      <c r="HG102" s="79"/>
      <c r="HH102" s="79"/>
      <c r="HI102" s="79"/>
      <c r="HJ102" s="79"/>
      <c r="HK102" s="79"/>
      <c r="HL102" s="79"/>
      <c r="HM102" s="79"/>
      <c r="HN102" s="79"/>
      <c r="HO102" s="79"/>
      <c r="HP102" s="79"/>
      <c r="HQ102" s="79"/>
      <c r="HR102" s="79"/>
      <c r="HS102" s="79"/>
      <c r="HT102" s="79"/>
      <c r="HU102" s="79"/>
      <c r="HV102" s="79"/>
      <c r="HW102" s="79"/>
      <c r="HX102" s="79"/>
      <c r="HY102" s="79"/>
      <c r="HZ102" s="79"/>
      <c r="IA102" s="79"/>
      <c r="IB102" s="79"/>
      <c r="IC102" s="79"/>
      <c r="ID102" s="79"/>
      <c r="IE102" s="79"/>
      <c r="IF102" s="79"/>
      <c r="IG102" s="79"/>
      <c r="IH102" s="79"/>
      <c r="II102" s="79"/>
      <c r="IJ102" s="79"/>
      <c r="IK102" s="79"/>
      <c r="IL102" s="79"/>
      <c r="IM102" s="79"/>
      <c r="IN102" s="79"/>
      <c r="IO102" s="79"/>
      <c r="IP102" s="79"/>
      <c r="IQ102" s="79"/>
      <c r="IR102" s="79"/>
      <c r="IS102" s="79"/>
      <c r="IT102" s="79"/>
      <c r="IU102" s="79"/>
      <c r="IV102" s="79"/>
      <c r="IW102" s="79"/>
      <c r="IX102" s="79"/>
      <c r="IY102" s="79"/>
      <c r="IZ102" s="79"/>
      <c r="JA102" s="79"/>
      <c r="JB102" s="79"/>
      <c r="JC102" s="79"/>
      <c r="JD102" s="79"/>
      <c r="JE102" s="79"/>
      <c r="JF102" s="79"/>
      <c r="JG102" s="79"/>
      <c r="JH102" s="79"/>
      <c r="JI102" s="79"/>
      <c r="JJ102" s="79"/>
      <c r="JK102" s="79"/>
      <c r="JL102" s="79"/>
      <c r="JM102" s="79"/>
      <c r="JN102" s="79"/>
      <c r="JO102" s="79"/>
      <c r="JP102" s="79"/>
      <c r="JQ102" s="79"/>
      <c r="JR102" s="79"/>
      <c r="JS102" s="79"/>
      <c r="JT102" s="79"/>
      <c r="JU102" s="79"/>
      <c r="JV102" s="79"/>
      <c r="JW102" s="79"/>
      <c r="JX102" s="79"/>
      <c r="JY102" s="79"/>
      <c r="JZ102" s="79"/>
      <c r="KA102" s="79"/>
      <c r="KB102" s="79"/>
      <c r="KC102" s="79"/>
      <c r="KD102" s="79"/>
      <c r="KE102" s="79"/>
      <c r="KF102" s="79"/>
      <c r="KG102" s="79"/>
      <c r="KH102" s="79"/>
      <c r="KI102" s="79"/>
      <c r="KJ102" s="79"/>
      <c r="KK102" s="79"/>
      <c r="KL102" s="79"/>
      <c r="KM102" s="79"/>
      <c r="KN102" s="79"/>
      <c r="KO102" s="79"/>
      <c r="KP102" s="79"/>
      <c r="KQ102" s="79"/>
      <c r="KR102" s="79"/>
      <c r="KS102" s="79"/>
      <c r="KT102" s="79"/>
      <c r="KU102" s="79"/>
      <c r="KV102" s="79"/>
      <c r="KW102" s="79"/>
      <c r="KX102" s="79"/>
      <c r="KY102" s="79"/>
      <c r="KZ102" s="79"/>
      <c r="LA102" s="79"/>
      <c r="LB102" s="79"/>
      <c r="LC102" s="79"/>
      <c r="LD102" s="79"/>
      <c r="LE102" s="79"/>
      <c r="LF102" s="79"/>
      <c r="LG102" s="79"/>
      <c r="LH102" s="79"/>
      <c r="LI102" s="79"/>
      <c r="LJ102" s="79"/>
      <c r="LK102" s="79"/>
      <c r="LL102" s="79"/>
      <c r="LM102" s="79"/>
      <c r="LN102" s="79"/>
      <c r="LO102" s="79"/>
      <c r="LP102" s="79"/>
      <c r="LQ102" s="79"/>
      <c r="LR102" s="79"/>
      <c r="LS102" s="79"/>
      <c r="LT102" s="79"/>
      <c r="LU102" s="79"/>
      <c r="LV102" s="79"/>
      <c r="LW102" s="79"/>
      <c r="LX102" s="79"/>
      <c r="LY102" s="79"/>
      <c r="LZ102" s="79"/>
      <c r="MA102" s="79"/>
      <c r="MB102" s="79"/>
      <c r="MC102" s="79"/>
      <c r="MD102" s="79"/>
      <c r="ME102" s="79"/>
      <c r="MF102" s="79"/>
      <c r="MG102" s="79"/>
      <c r="MH102" s="79"/>
      <c r="MI102" s="79"/>
      <c r="MJ102" s="79"/>
      <c r="MK102" s="79"/>
      <c r="ML102" s="79"/>
      <c r="MM102" s="79"/>
      <c r="MN102" s="79"/>
      <c r="MO102" s="79"/>
      <c r="MP102" s="79"/>
      <c r="MQ102" s="79"/>
      <c r="MR102" s="79"/>
      <c r="MS102" s="79"/>
      <c r="MT102" s="79"/>
      <c r="MU102" s="79"/>
      <c r="MV102" s="79"/>
      <c r="MW102" s="79"/>
      <c r="MX102" s="79"/>
      <c r="MY102" s="79"/>
      <c r="MZ102" s="79"/>
      <c r="NA102" s="79"/>
      <c r="NB102" s="79"/>
      <c r="NC102" s="79"/>
      <c r="ND102" s="79"/>
      <c r="NE102" s="79"/>
      <c r="NF102" s="79"/>
      <c r="NG102" s="79"/>
      <c r="NH102" s="79"/>
      <c r="NI102" s="79"/>
      <c r="NJ102" s="79"/>
      <c r="NK102" s="79"/>
      <c r="NL102" s="79"/>
      <c r="NM102" s="79"/>
      <c r="NN102" s="79"/>
      <c r="NO102" s="79"/>
      <c r="NP102" s="79"/>
      <c r="NQ102" s="79"/>
      <c r="NR102" s="79"/>
      <c r="NS102" s="79"/>
      <c r="NT102" s="79"/>
      <c r="NU102" s="79"/>
      <c r="NV102" s="79"/>
      <c r="NW102" s="79"/>
      <c r="NX102" s="79"/>
      <c r="NY102" s="79"/>
      <c r="NZ102" s="79"/>
      <c r="OA102" s="79"/>
      <c r="OB102" s="79"/>
      <c r="OC102" s="79"/>
      <c r="OD102" s="79"/>
      <c r="OE102" s="79"/>
      <c r="OF102" s="79"/>
      <c r="OG102" s="79"/>
      <c r="OH102" s="79"/>
      <c r="OI102" s="79"/>
      <c r="OJ102" s="79"/>
      <c r="OK102" s="79"/>
      <c r="OL102" s="79"/>
      <c r="OM102" s="79"/>
      <c r="ON102" s="79"/>
      <c r="OO102" s="79"/>
      <c r="OP102" s="79"/>
      <c r="OQ102" s="79"/>
      <c r="OR102" s="79"/>
      <c r="OS102" s="79"/>
      <c r="OT102" s="79"/>
      <c r="OU102" s="79"/>
      <c r="OV102" s="79"/>
      <c r="OW102" s="79"/>
      <c r="OX102" s="79"/>
      <c r="OY102" s="79"/>
      <c r="OZ102" s="79"/>
      <c r="PA102" s="79"/>
      <c r="PB102" s="79"/>
      <c r="PC102" s="79"/>
      <c r="PD102" s="79"/>
      <c r="PE102" s="79"/>
      <c r="PF102" s="79"/>
      <c r="PG102" s="79"/>
      <c r="PH102" s="79"/>
      <c r="PI102" s="79"/>
      <c r="PJ102" s="79"/>
      <c r="PK102" s="79"/>
      <c r="PL102" s="79"/>
      <c r="PM102" s="79"/>
      <c r="PN102" s="79"/>
      <c r="PO102" s="79"/>
      <c r="PP102" s="79"/>
      <c r="PQ102" s="79"/>
      <c r="PR102" s="79"/>
      <c r="PS102" s="79"/>
      <c r="PT102" s="79"/>
      <c r="PU102" s="79"/>
      <c r="PV102" s="79"/>
      <c r="PW102" s="79"/>
      <c r="PX102" s="79"/>
      <c r="PY102" s="79"/>
      <c r="PZ102" s="79"/>
      <c r="QA102" s="79"/>
      <c r="QB102" s="79"/>
      <c r="QC102" s="79"/>
      <c r="QD102" s="79"/>
      <c r="QE102" s="79"/>
      <c r="QF102" s="79"/>
      <c r="QG102" s="79"/>
      <c r="QH102" s="79"/>
      <c r="QI102" s="79"/>
      <c r="QJ102" s="79"/>
      <c r="QK102" s="79"/>
      <c r="QL102" s="79"/>
      <c r="QM102" s="79"/>
      <c r="QN102" s="79"/>
      <c r="QO102" s="79"/>
      <c r="QP102" s="79"/>
      <c r="QQ102" s="79"/>
      <c r="QR102" s="79"/>
      <c r="QS102" s="79"/>
      <c r="QT102" s="79"/>
      <c r="QU102" s="79"/>
      <c r="QV102" s="79"/>
      <c r="QW102" s="79"/>
      <c r="QX102" s="79"/>
      <c r="QY102" s="79"/>
      <c r="QZ102" s="79"/>
      <c r="RA102" s="79"/>
      <c r="RB102" s="79"/>
      <c r="RC102" s="79"/>
      <c r="RD102" s="79"/>
      <c r="RE102" s="79"/>
      <c r="RF102" s="79"/>
      <c r="RG102" s="79"/>
      <c r="RH102" s="79"/>
      <c r="RI102" s="79"/>
      <c r="RJ102" s="79"/>
      <c r="RK102" s="79"/>
      <c r="RL102" s="79"/>
      <c r="RM102" s="79"/>
      <c r="RN102" s="79"/>
      <c r="RO102" s="79"/>
      <c r="RP102" s="79"/>
      <c r="RQ102" s="79"/>
      <c r="RR102" s="79"/>
      <c r="RS102" s="79"/>
      <c r="RT102" s="79"/>
      <c r="RU102" s="79"/>
      <c r="RV102" s="79"/>
      <c r="RW102" s="79"/>
      <c r="RX102" s="79"/>
      <c r="RY102" s="79"/>
      <c r="RZ102" s="79"/>
      <c r="SA102" s="79"/>
      <c r="SB102" s="79"/>
      <c r="SC102" s="79"/>
      <c r="SD102" s="79"/>
      <c r="SE102" s="79"/>
      <c r="SF102" s="79"/>
      <c r="SG102" s="79"/>
      <c r="SH102" s="79"/>
      <c r="SI102" s="79"/>
      <c r="SJ102" s="79"/>
      <c r="SK102" s="79"/>
      <c r="SL102" s="79"/>
      <c r="SM102" s="79"/>
      <c r="SN102" s="79"/>
      <c r="SO102" s="79"/>
      <c r="SP102" s="79"/>
      <c r="SQ102" s="79"/>
      <c r="SR102" s="79"/>
      <c r="SS102" s="79"/>
      <c r="ST102" s="79"/>
      <c r="SU102" s="79"/>
      <c r="SV102" s="79"/>
      <c r="SW102" s="79"/>
      <c r="SX102" s="79"/>
      <c r="SY102" s="79"/>
      <c r="SZ102" s="79"/>
      <c r="TA102" s="79"/>
      <c r="TB102" s="79"/>
    </row>
    <row r="103" spans="1:522" s="108" customFormat="1" ht="15.75" thickBot="1" x14ac:dyDescent="0.3">
      <c r="A103" s="275"/>
      <c r="B103" s="69"/>
      <c r="C103" s="70" t="str">
        <f>I9</f>
        <v>A</v>
      </c>
      <c r="D103" s="70" t="str">
        <f>'Deliverable Sche'!K55</f>
        <v>31/7/2018</v>
      </c>
      <c r="E103" s="70" t="str">
        <f>'Deliverable Sche'!K55</f>
        <v>31/7/2018</v>
      </c>
      <c r="F103" s="70"/>
      <c r="G103" s="70"/>
      <c r="H103" s="70"/>
      <c r="I103" s="70"/>
      <c r="J103" s="70"/>
      <c r="K103" s="64"/>
      <c r="L103" s="69"/>
      <c r="M103" s="70" t="str">
        <f>I13</f>
        <v>A</v>
      </c>
      <c r="N103" s="70" t="str">
        <f>'Deliverable Sche'!K55</f>
        <v>31/7/2018</v>
      </c>
      <c r="O103" s="70" t="str">
        <f>'Deliverable Sche'!K55</f>
        <v>31/7/2018</v>
      </c>
      <c r="P103" s="70"/>
      <c r="Q103" s="70"/>
      <c r="R103" s="70"/>
      <c r="S103" s="70"/>
      <c r="T103" s="70"/>
      <c r="U103" s="77"/>
      <c r="V103" s="69"/>
      <c r="W103" s="70" t="str">
        <f>I13</f>
        <v>A</v>
      </c>
      <c r="X103" s="70" t="str">
        <f>'Deliverable Sche'!K55</f>
        <v>31/7/2018</v>
      </c>
      <c r="Y103" s="70" t="str">
        <f>'Deliverable Sche'!K55</f>
        <v>31/7/2018</v>
      </c>
      <c r="Z103" s="70" t="str">
        <f>'Deliverable Sche'!K55</f>
        <v>31/7/2018</v>
      </c>
      <c r="AA103" s="70" t="str">
        <f>'Deliverable Sche'!K55</f>
        <v>31/7/2018</v>
      </c>
      <c r="AB103" s="70" t="str">
        <f>'Deliverable Sche'!K55</f>
        <v>31/7/2018</v>
      </c>
      <c r="AC103" s="70" t="str">
        <f>'Deliverable Sche'!K55</f>
        <v>31/7/2018</v>
      </c>
      <c r="AD103" s="70" t="str">
        <f>'Deliverable Sche'!K55</f>
        <v>31/7/2018</v>
      </c>
      <c r="AE103" s="77"/>
      <c r="AF103" s="69"/>
      <c r="AG103" s="70" t="str">
        <f>I13</f>
        <v>A</v>
      </c>
      <c r="AH103" s="70" t="str">
        <f>'Deliverable Sche'!K55</f>
        <v>31/7/2018</v>
      </c>
      <c r="AI103" s="70" t="str">
        <f>'Deliverable Sche'!K55</f>
        <v>31/7/2018</v>
      </c>
      <c r="AJ103" s="70"/>
      <c r="AK103" s="70"/>
      <c r="AL103" s="70"/>
      <c r="AM103" s="70"/>
      <c r="AN103" s="70"/>
      <c r="AO103" s="65"/>
      <c r="AP103" s="69"/>
      <c r="AQ103" s="70" t="str">
        <f>I13</f>
        <v>A</v>
      </c>
      <c r="AR103" s="70" t="str">
        <f>'Deliverable Sche'!K55</f>
        <v>31/7/2018</v>
      </c>
      <c r="AS103" s="70" t="str">
        <f>'Deliverable Sche'!K55</f>
        <v>31/7/2018</v>
      </c>
      <c r="AT103" s="70"/>
      <c r="AU103" s="70"/>
      <c r="AV103" s="70"/>
      <c r="AW103" s="70"/>
      <c r="AX103" s="70"/>
    </row>
    <row r="104" spans="1:522" ht="15.75" customHeight="1" x14ac:dyDescent="0.25">
      <c r="A104" s="275"/>
      <c r="B104" s="231" t="s">
        <v>93</v>
      </c>
      <c r="C104" s="232"/>
      <c r="D104" s="201" t="s">
        <v>1</v>
      </c>
      <c r="E104" s="202" t="s">
        <v>85</v>
      </c>
      <c r="F104" s="116" t="s">
        <v>84</v>
      </c>
      <c r="G104" s="116" t="s">
        <v>83</v>
      </c>
      <c r="H104" s="116" t="s">
        <v>82</v>
      </c>
      <c r="I104" s="116" t="s">
        <v>81</v>
      </c>
      <c r="J104" s="116" t="s">
        <v>80</v>
      </c>
      <c r="K104" s="98"/>
      <c r="L104" s="235" t="s">
        <v>93</v>
      </c>
      <c r="M104" s="232"/>
      <c r="N104" s="199" t="s">
        <v>86</v>
      </c>
      <c r="O104" s="200" t="s">
        <v>85</v>
      </c>
      <c r="P104" s="117" t="s">
        <v>84</v>
      </c>
      <c r="Q104" s="117" t="s">
        <v>83</v>
      </c>
      <c r="R104" s="117" t="s">
        <v>82</v>
      </c>
      <c r="S104" s="117" t="s">
        <v>81</v>
      </c>
      <c r="T104" s="117" t="s">
        <v>80</v>
      </c>
      <c r="U104" s="73"/>
      <c r="V104" s="235" t="s">
        <v>93</v>
      </c>
      <c r="W104" s="232"/>
      <c r="X104" s="199" t="s">
        <v>86</v>
      </c>
      <c r="Y104" s="200" t="s">
        <v>85</v>
      </c>
      <c r="Z104" s="117" t="s">
        <v>84</v>
      </c>
      <c r="AA104" s="117" t="s">
        <v>83</v>
      </c>
      <c r="AB104" s="117" t="s">
        <v>82</v>
      </c>
      <c r="AC104" s="117" t="s">
        <v>81</v>
      </c>
      <c r="AD104" s="117" t="s">
        <v>80</v>
      </c>
      <c r="AE104" s="73"/>
      <c r="AF104" s="235" t="s">
        <v>93</v>
      </c>
      <c r="AG104" s="232"/>
      <c r="AH104" s="199" t="s">
        <v>86</v>
      </c>
      <c r="AI104" s="200" t="s">
        <v>85</v>
      </c>
      <c r="AJ104" s="117" t="s">
        <v>84</v>
      </c>
      <c r="AK104" s="117" t="s">
        <v>83</v>
      </c>
      <c r="AL104" s="117" t="s">
        <v>82</v>
      </c>
      <c r="AM104" s="117" t="s">
        <v>81</v>
      </c>
      <c r="AN104" s="117" t="s">
        <v>80</v>
      </c>
      <c r="AO104" s="118"/>
      <c r="AP104" s="231" t="s">
        <v>93</v>
      </c>
      <c r="AQ104" s="232"/>
      <c r="AR104" s="199" t="s">
        <v>86</v>
      </c>
      <c r="AS104" s="200" t="s">
        <v>85</v>
      </c>
      <c r="AT104" s="117" t="s">
        <v>84</v>
      </c>
      <c r="AU104" s="117" t="s">
        <v>83</v>
      </c>
      <c r="AV104" s="117" t="s">
        <v>82</v>
      </c>
      <c r="AW104" s="117" t="s">
        <v>81</v>
      </c>
      <c r="AX104" s="117" t="s">
        <v>80</v>
      </c>
      <c r="AY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9"/>
      <c r="GA104" s="79"/>
      <c r="GB104" s="79"/>
      <c r="GC104" s="79"/>
      <c r="GD104" s="79"/>
      <c r="GE104" s="79"/>
      <c r="GF104" s="79"/>
      <c r="GG104" s="79"/>
      <c r="GH104" s="79"/>
      <c r="GI104" s="79"/>
      <c r="GJ104" s="79"/>
      <c r="GK104" s="79"/>
      <c r="GL104" s="79"/>
      <c r="GM104" s="79"/>
      <c r="GN104" s="79"/>
      <c r="GO104" s="79"/>
      <c r="GP104" s="79"/>
      <c r="GQ104" s="79"/>
      <c r="GR104" s="79"/>
      <c r="GS104" s="79"/>
      <c r="GT104" s="79"/>
      <c r="GU104" s="79"/>
      <c r="GV104" s="79"/>
      <c r="GW104" s="79"/>
      <c r="GX104" s="79"/>
      <c r="GY104" s="79"/>
      <c r="GZ104" s="79"/>
      <c r="HA104" s="79"/>
      <c r="HB104" s="79"/>
      <c r="HC104" s="79"/>
      <c r="HD104" s="79"/>
      <c r="HE104" s="79"/>
      <c r="HF104" s="79"/>
      <c r="HG104" s="79"/>
      <c r="HH104" s="79"/>
      <c r="HI104" s="79"/>
      <c r="HJ104" s="79"/>
      <c r="HK104" s="79"/>
      <c r="HL104" s="79"/>
      <c r="HM104" s="79"/>
      <c r="HN104" s="79"/>
      <c r="HO104" s="79"/>
      <c r="HP104" s="79"/>
      <c r="HQ104" s="79"/>
      <c r="HR104" s="79"/>
      <c r="HS104" s="79"/>
      <c r="HT104" s="79"/>
      <c r="HU104" s="79"/>
      <c r="HV104" s="79"/>
      <c r="HW104" s="79"/>
      <c r="HX104" s="79"/>
      <c r="HY104" s="79"/>
      <c r="HZ104" s="79"/>
      <c r="IA104" s="79"/>
      <c r="IB104" s="79"/>
      <c r="IC104" s="79"/>
      <c r="ID104" s="79"/>
      <c r="IE104" s="79"/>
      <c r="IF104" s="79"/>
      <c r="IG104" s="79"/>
      <c r="IH104" s="79"/>
      <c r="II104" s="79"/>
      <c r="IJ104" s="79"/>
      <c r="IK104" s="79"/>
      <c r="IL104" s="79"/>
      <c r="IM104" s="79"/>
      <c r="IN104" s="79"/>
      <c r="IO104" s="79"/>
      <c r="IP104" s="79"/>
      <c r="IQ104" s="79"/>
      <c r="IR104" s="79"/>
      <c r="IS104" s="79"/>
      <c r="IT104" s="79"/>
      <c r="IU104" s="79"/>
      <c r="IV104" s="79"/>
      <c r="IW104" s="79"/>
      <c r="IX104" s="79"/>
      <c r="IY104" s="79"/>
      <c r="IZ104" s="79"/>
      <c r="JA104" s="79"/>
      <c r="JB104" s="79"/>
      <c r="JC104" s="79"/>
      <c r="JD104" s="79"/>
      <c r="JE104" s="79"/>
      <c r="JF104" s="79"/>
      <c r="JG104" s="79"/>
      <c r="JH104" s="79"/>
      <c r="JI104" s="79"/>
      <c r="JJ104" s="79"/>
      <c r="JK104" s="79"/>
      <c r="JL104" s="79"/>
      <c r="JM104" s="79"/>
      <c r="JN104" s="79"/>
      <c r="JO104" s="79"/>
      <c r="JP104" s="79"/>
      <c r="JQ104" s="79"/>
      <c r="JR104" s="79"/>
      <c r="JS104" s="79"/>
      <c r="JT104" s="79"/>
      <c r="JU104" s="79"/>
      <c r="JV104" s="79"/>
      <c r="JW104" s="79"/>
      <c r="JX104" s="79"/>
      <c r="JY104" s="79"/>
      <c r="JZ104" s="79"/>
      <c r="KA104" s="79"/>
      <c r="KB104" s="79"/>
      <c r="KC104" s="79"/>
      <c r="KD104" s="79"/>
      <c r="KE104" s="79"/>
      <c r="KF104" s="79"/>
      <c r="KG104" s="79"/>
      <c r="KH104" s="79"/>
      <c r="KI104" s="79"/>
      <c r="KJ104" s="79"/>
      <c r="KK104" s="79"/>
      <c r="KL104" s="79"/>
      <c r="KM104" s="79"/>
      <c r="KN104" s="79"/>
      <c r="KO104" s="79"/>
      <c r="KP104" s="79"/>
      <c r="KQ104" s="79"/>
      <c r="KR104" s="79"/>
      <c r="KS104" s="79"/>
      <c r="KT104" s="79"/>
      <c r="KU104" s="79"/>
      <c r="KV104" s="79"/>
      <c r="KW104" s="79"/>
      <c r="KX104" s="79"/>
      <c r="KY104" s="79"/>
      <c r="KZ104" s="79"/>
      <c r="LA104" s="79"/>
      <c r="LB104" s="79"/>
      <c r="LC104" s="79"/>
      <c r="LD104" s="79"/>
      <c r="LE104" s="79"/>
      <c r="LF104" s="79"/>
      <c r="LG104" s="79"/>
      <c r="LH104" s="79"/>
      <c r="LI104" s="79"/>
      <c r="LJ104" s="79"/>
      <c r="LK104" s="79"/>
      <c r="LL104" s="79"/>
      <c r="LM104" s="79"/>
      <c r="LN104" s="79"/>
      <c r="LO104" s="79"/>
      <c r="LP104" s="79"/>
      <c r="LQ104" s="79"/>
      <c r="LR104" s="79"/>
      <c r="LS104" s="79"/>
      <c r="LT104" s="79"/>
      <c r="LU104" s="79"/>
      <c r="LV104" s="79"/>
      <c r="LW104" s="79"/>
      <c r="LX104" s="79"/>
      <c r="LY104" s="79"/>
      <c r="LZ104" s="79"/>
      <c r="MA104" s="79"/>
      <c r="MB104" s="79"/>
      <c r="MC104" s="79"/>
      <c r="MD104" s="79"/>
      <c r="ME104" s="79"/>
      <c r="MF104" s="79"/>
      <c r="MG104" s="79"/>
      <c r="MH104" s="79"/>
      <c r="MI104" s="79"/>
      <c r="MJ104" s="79"/>
      <c r="MK104" s="79"/>
      <c r="ML104" s="79"/>
      <c r="MM104" s="79"/>
      <c r="MN104" s="79"/>
      <c r="MO104" s="79"/>
      <c r="MP104" s="79"/>
      <c r="MQ104" s="79"/>
      <c r="MR104" s="79"/>
      <c r="MS104" s="79"/>
      <c r="MT104" s="79"/>
      <c r="MU104" s="79"/>
      <c r="MV104" s="79"/>
      <c r="MW104" s="79"/>
      <c r="MX104" s="79"/>
      <c r="MY104" s="79"/>
      <c r="MZ104" s="79"/>
      <c r="NA104" s="79"/>
      <c r="NB104" s="79"/>
      <c r="NC104" s="79"/>
      <c r="ND104" s="79"/>
      <c r="NE104" s="79"/>
      <c r="NF104" s="79"/>
      <c r="NG104" s="79"/>
      <c r="NH104" s="79"/>
      <c r="NI104" s="79"/>
      <c r="NJ104" s="79"/>
      <c r="NK104" s="79"/>
      <c r="NL104" s="79"/>
      <c r="NM104" s="79"/>
      <c r="NN104" s="79"/>
      <c r="NO104" s="79"/>
      <c r="NP104" s="79"/>
      <c r="NQ104" s="79"/>
      <c r="NR104" s="79"/>
      <c r="NS104" s="79"/>
      <c r="NT104" s="79"/>
      <c r="NU104" s="79"/>
      <c r="NV104" s="79"/>
      <c r="NW104" s="79"/>
      <c r="NX104" s="79"/>
      <c r="NY104" s="79"/>
      <c r="NZ104" s="79"/>
      <c r="OA104" s="79"/>
      <c r="OB104" s="79"/>
      <c r="OC104" s="79"/>
      <c r="OD104" s="79"/>
      <c r="OE104" s="79"/>
      <c r="OF104" s="79"/>
      <c r="OG104" s="79"/>
      <c r="OH104" s="79"/>
      <c r="OI104" s="79"/>
      <c r="OJ104" s="79"/>
      <c r="OK104" s="79"/>
      <c r="OL104" s="79"/>
      <c r="OM104" s="79"/>
      <c r="ON104" s="79"/>
      <c r="OO104" s="79"/>
      <c r="OP104" s="79"/>
      <c r="OQ104" s="79"/>
      <c r="OR104" s="79"/>
      <c r="OS104" s="79"/>
      <c r="OT104" s="79"/>
      <c r="OU104" s="79"/>
      <c r="OV104" s="79"/>
      <c r="OW104" s="79"/>
      <c r="OX104" s="79"/>
      <c r="OY104" s="79"/>
      <c r="OZ104" s="79"/>
      <c r="PA104" s="79"/>
      <c r="PB104" s="79"/>
      <c r="PC104" s="79"/>
      <c r="PD104" s="79"/>
      <c r="PE104" s="79"/>
      <c r="PF104" s="79"/>
      <c r="PG104" s="79"/>
      <c r="PH104" s="79"/>
      <c r="PI104" s="79"/>
      <c r="PJ104" s="79"/>
      <c r="PK104" s="79"/>
      <c r="PL104" s="79"/>
      <c r="PM104" s="79"/>
      <c r="PN104" s="79"/>
      <c r="PO104" s="79"/>
      <c r="PP104" s="79"/>
      <c r="PQ104" s="79"/>
      <c r="PR104" s="79"/>
      <c r="PS104" s="79"/>
      <c r="PT104" s="79"/>
      <c r="PU104" s="79"/>
      <c r="PV104" s="79"/>
      <c r="PW104" s="79"/>
      <c r="PX104" s="79"/>
      <c r="PY104" s="79"/>
      <c r="PZ104" s="79"/>
      <c r="QA104" s="79"/>
      <c r="QB104" s="79"/>
      <c r="QC104" s="79"/>
      <c r="QD104" s="79"/>
      <c r="QE104" s="79"/>
      <c r="QF104" s="79"/>
      <c r="QG104" s="79"/>
      <c r="QH104" s="79"/>
      <c r="QI104" s="79"/>
      <c r="QJ104" s="79"/>
      <c r="QK104" s="79"/>
      <c r="QL104" s="79"/>
      <c r="QM104" s="79"/>
      <c r="QN104" s="79"/>
      <c r="QO104" s="79"/>
      <c r="QP104" s="79"/>
      <c r="QQ104" s="79"/>
      <c r="QR104" s="79"/>
      <c r="QS104" s="79"/>
      <c r="QT104" s="79"/>
      <c r="QU104" s="79"/>
      <c r="QV104" s="79"/>
      <c r="QW104" s="79"/>
      <c r="QX104" s="79"/>
      <c r="QY104" s="79"/>
      <c r="QZ104" s="79"/>
      <c r="RA104" s="79"/>
      <c r="RB104" s="79"/>
      <c r="RC104" s="79"/>
      <c r="RD104" s="79"/>
      <c r="RE104" s="79"/>
      <c r="RF104" s="79"/>
      <c r="RG104" s="79"/>
      <c r="RH104" s="79"/>
      <c r="RI104" s="79"/>
      <c r="RJ104" s="79"/>
      <c r="RK104" s="79"/>
      <c r="RL104" s="79"/>
      <c r="RM104" s="79"/>
      <c r="RN104" s="79"/>
      <c r="RO104" s="79"/>
      <c r="RP104" s="79"/>
      <c r="RQ104" s="79"/>
      <c r="RR104" s="79"/>
      <c r="RS104" s="79"/>
      <c r="RT104" s="79"/>
      <c r="RU104" s="79"/>
      <c r="RV104" s="79"/>
      <c r="RW104" s="79"/>
      <c r="RX104" s="79"/>
      <c r="RY104" s="79"/>
      <c r="RZ104" s="79"/>
      <c r="SA104" s="79"/>
      <c r="SB104" s="79"/>
      <c r="SC104" s="79"/>
      <c r="SD104" s="79"/>
      <c r="SE104" s="79"/>
      <c r="SF104" s="79"/>
      <c r="SG104" s="79"/>
      <c r="SH104" s="79"/>
      <c r="SI104" s="79"/>
      <c r="SJ104" s="79"/>
      <c r="SK104" s="79"/>
      <c r="SL104" s="79"/>
      <c r="SM104" s="79"/>
      <c r="SN104" s="79"/>
      <c r="SO104" s="79"/>
      <c r="SP104" s="79"/>
      <c r="SQ104" s="79"/>
      <c r="SR104" s="79"/>
      <c r="SS104" s="79"/>
      <c r="ST104" s="79"/>
      <c r="SU104" s="79"/>
      <c r="SV104" s="79"/>
      <c r="SW104" s="79"/>
      <c r="SX104" s="79"/>
      <c r="SY104" s="79"/>
      <c r="SZ104" s="79"/>
      <c r="TA104" s="79"/>
      <c r="TB104" s="79"/>
    </row>
    <row r="105" spans="1:522" ht="15.75" x14ac:dyDescent="0.25">
      <c r="A105" s="275"/>
      <c r="B105" s="233"/>
      <c r="C105" s="234"/>
      <c r="D105" s="199"/>
      <c r="E105" s="200"/>
      <c r="F105" s="203" t="s">
        <v>3</v>
      </c>
      <c r="G105" s="203"/>
      <c r="H105" s="203"/>
      <c r="I105" s="203"/>
      <c r="J105" s="203"/>
      <c r="K105" s="98"/>
      <c r="L105" s="236"/>
      <c r="M105" s="234"/>
      <c r="N105" s="199"/>
      <c r="O105" s="200"/>
      <c r="P105" s="203" t="s">
        <v>3</v>
      </c>
      <c r="Q105" s="203"/>
      <c r="R105" s="203"/>
      <c r="S105" s="203"/>
      <c r="T105" s="203"/>
      <c r="U105" s="115"/>
      <c r="V105" s="236"/>
      <c r="W105" s="234"/>
      <c r="X105" s="199"/>
      <c r="Y105" s="200"/>
      <c r="Z105" s="203" t="s">
        <v>3</v>
      </c>
      <c r="AA105" s="203"/>
      <c r="AB105" s="203"/>
      <c r="AC105" s="203"/>
      <c r="AD105" s="203"/>
      <c r="AE105" s="115"/>
      <c r="AF105" s="236"/>
      <c r="AG105" s="234"/>
      <c r="AH105" s="199"/>
      <c r="AI105" s="200"/>
      <c r="AJ105" s="203" t="s">
        <v>3</v>
      </c>
      <c r="AK105" s="203"/>
      <c r="AL105" s="203"/>
      <c r="AM105" s="203"/>
      <c r="AN105" s="203"/>
      <c r="AO105" s="118"/>
      <c r="AP105" s="233"/>
      <c r="AQ105" s="234"/>
      <c r="AR105" s="199"/>
      <c r="AS105" s="200"/>
      <c r="AT105" s="203" t="s">
        <v>3</v>
      </c>
      <c r="AU105" s="203"/>
      <c r="AV105" s="203"/>
      <c r="AW105" s="203"/>
      <c r="AX105" s="203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  <c r="ED105" s="79"/>
      <c r="EE105" s="79"/>
      <c r="EF105" s="79"/>
      <c r="EG105" s="79"/>
      <c r="EH105" s="79"/>
      <c r="EI105" s="79"/>
      <c r="EJ105" s="79"/>
      <c r="EK105" s="79"/>
      <c r="EL105" s="79"/>
      <c r="EM105" s="79"/>
      <c r="EN105" s="79"/>
      <c r="EO105" s="79"/>
      <c r="EP105" s="79"/>
      <c r="EQ105" s="79"/>
      <c r="ER105" s="79"/>
      <c r="ES105" s="79"/>
      <c r="ET105" s="79"/>
      <c r="EU105" s="79"/>
      <c r="EV105" s="79"/>
      <c r="EW105" s="79"/>
      <c r="EX105" s="79"/>
      <c r="EY105" s="79"/>
      <c r="EZ105" s="79"/>
      <c r="FA105" s="79"/>
      <c r="FB105" s="79"/>
      <c r="FC105" s="79"/>
      <c r="FD105" s="79"/>
      <c r="FE105" s="79"/>
      <c r="FF105" s="79"/>
      <c r="FG105" s="79"/>
      <c r="FH105" s="79"/>
      <c r="FI105" s="79"/>
      <c r="FJ105" s="79"/>
      <c r="FK105" s="79"/>
      <c r="FL105" s="79"/>
      <c r="FM105" s="79"/>
      <c r="FN105" s="79"/>
      <c r="FO105" s="79"/>
      <c r="FP105" s="79"/>
      <c r="FQ105" s="79"/>
      <c r="FR105" s="79"/>
      <c r="FS105" s="79"/>
      <c r="FT105" s="79"/>
      <c r="FU105" s="79"/>
      <c r="FV105" s="79"/>
      <c r="FW105" s="79"/>
      <c r="FX105" s="79"/>
      <c r="FY105" s="79"/>
      <c r="FZ105" s="79"/>
      <c r="GA105" s="79"/>
      <c r="GB105" s="79"/>
      <c r="GC105" s="79"/>
      <c r="GD105" s="79"/>
      <c r="GE105" s="79"/>
      <c r="GF105" s="79"/>
      <c r="GG105" s="79"/>
      <c r="GH105" s="79"/>
      <c r="GI105" s="79"/>
      <c r="GJ105" s="79"/>
      <c r="GK105" s="79"/>
      <c r="GL105" s="79"/>
      <c r="GM105" s="79"/>
      <c r="GN105" s="79"/>
      <c r="GO105" s="79"/>
      <c r="GP105" s="79"/>
      <c r="GQ105" s="79"/>
      <c r="GR105" s="79"/>
      <c r="GS105" s="79"/>
      <c r="GT105" s="79"/>
      <c r="GU105" s="79"/>
      <c r="GV105" s="79"/>
      <c r="GW105" s="79"/>
      <c r="GX105" s="79"/>
      <c r="GY105" s="79"/>
      <c r="GZ105" s="79"/>
      <c r="HA105" s="79"/>
      <c r="HB105" s="79"/>
      <c r="HC105" s="79"/>
      <c r="HD105" s="79"/>
      <c r="HE105" s="79"/>
      <c r="HF105" s="79"/>
      <c r="HG105" s="79"/>
      <c r="HH105" s="79"/>
      <c r="HI105" s="79"/>
      <c r="HJ105" s="79"/>
      <c r="HK105" s="79"/>
      <c r="HL105" s="79"/>
      <c r="HM105" s="79"/>
      <c r="HN105" s="79"/>
      <c r="HO105" s="79"/>
      <c r="HP105" s="79"/>
      <c r="HQ105" s="79"/>
      <c r="HR105" s="79"/>
      <c r="HS105" s="79"/>
      <c r="HT105" s="79"/>
      <c r="HU105" s="79"/>
      <c r="HV105" s="79"/>
      <c r="HW105" s="79"/>
      <c r="HX105" s="79"/>
      <c r="HY105" s="79"/>
      <c r="HZ105" s="79"/>
      <c r="IA105" s="79"/>
      <c r="IB105" s="79"/>
      <c r="IC105" s="79"/>
      <c r="ID105" s="79"/>
      <c r="IE105" s="79"/>
      <c r="IF105" s="79"/>
      <c r="IG105" s="79"/>
      <c r="IH105" s="79"/>
      <c r="II105" s="79"/>
      <c r="IJ105" s="79"/>
      <c r="IK105" s="79"/>
      <c r="IL105" s="79"/>
      <c r="IM105" s="79"/>
      <c r="IN105" s="79"/>
      <c r="IO105" s="79"/>
      <c r="IP105" s="79"/>
      <c r="IQ105" s="79"/>
      <c r="IR105" s="79"/>
      <c r="IS105" s="79"/>
      <c r="IT105" s="79"/>
      <c r="IU105" s="79"/>
      <c r="IV105" s="79"/>
      <c r="IW105" s="79"/>
      <c r="IX105" s="79"/>
      <c r="IY105" s="79"/>
      <c r="IZ105" s="79"/>
      <c r="JA105" s="79"/>
      <c r="JB105" s="79"/>
      <c r="JC105" s="79"/>
      <c r="JD105" s="79"/>
      <c r="JE105" s="79"/>
      <c r="JF105" s="79"/>
      <c r="JG105" s="79"/>
      <c r="JH105" s="79"/>
      <c r="JI105" s="79"/>
      <c r="JJ105" s="79"/>
      <c r="JK105" s="79"/>
      <c r="JL105" s="79"/>
      <c r="JM105" s="79"/>
      <c r="JN105" s="79"/>
      <c r="JO105" s="79"/>
      <c r="JP105" s="79"/>
      <c r="JQ105" s="79"/>
      <c r="JR105" s="79"/>
      <c r="JS105" s="79"/>
      <c r="JT105" s="79"/>
      <c r="JU105" s="79"/>
      <c r="JV105" s="79"/>
      <c r="JW105" s="79"/>
      <c r="JX105" s="79"/>
      <c r="JY105" s="79"/>
      <c r="JZ105" s="79"/>
      <c r="KA105" s="79"/>
      <c r="KB105" s="79"/>
      <c r="KC105" s="79"/>
      <c r="KD105" s="79"/>
      <c r="KE105" s="79"/>
      <c r="KF105" s="79"/>
      <c r="KG105" s="79"/>
      <c r="KH105" s="79"/>
      <c r="KI105" s="79"/>
      <c r="KJ105" s="79"/>
      <c r="KK105" s="79"/>
      <c r="KL105" s="79"/>
      <c r="KM105" s="79"/>
      <c r="KN105" s="79"/>
      <c r="KO105" s="79"/>
      <c r="KP105" s="79"/>
      <c r="KQ105" s="79"/>
      <c r="KR105" s="79"/>
      <c r="KS105" s="79"/>
      <c r="KT105" s="79"/>
      <c r="KU105" s="79"/>
      <c r="KV105" s="79"/>
      <c r="KW105" s="79"/>
      <c r="KX105" s="79"/>
      <c r="KY105" s="79"/>
      <c r="KZ105" s="79"/>
      <c r="LA105" s="79"/>
      <c r="LB105" s="79"/>
      <c r="LC105" s="79"/>
      <c r="LD105" s="79"/>
      <c r="LE105" s="79"/>
      <c r="LF105" s="79"/>
      <c r="LG105" s="79"/>
      <c r="LH105" s="79"/>
      <c r="LI105" s="79"/>
      <c r="LJ105" s="79"/>
      <c r="LK105" s="79"/>
      <c r="LL105" s="79"/>
      <c r="LM105" s="79"/>
      <c r="LN105" s="79"/>
      <c r="LO105" s="79"/>
      <c r="LP105" s="79"/>
      <c r="LQ105" s="79"/>
      <c r="LR105" s="79"/>
      <c r="LS105" s="79"/>
      <c r="LT105" s="79"/>
      <c r="LU105" s="79"/>
      <c r="LV105" s="79"/>
      <c r="LW105" s="79"/>
      <c r="LX105" s="79"/>
      <c r="LY105" s="79"/>
      <c r="LZ105" s="79"/>
      <c r="MA105" s="79"/>
      <c r="MB105" s="79"/>
      <c r="MC105" s="79"/>
      <c r="MD105" s="79"/>
      <c r="ME105" s="79"/>
      <c r="MF105" s="79"/>
      <c r="MG105" s="79"/>
      <c r="MH105" s="79"/>
      <c r="MI105" s="79"/>
      <c r="MJ105" s="79"/>
      <c r="MK105" s="79"/>
      <c r="ML105" s="79"/>
      <c r="MM105" s="79"/>
      <c r="MN105" s="79"/>
      <c r="MO105" s="79"/>
      <c r="MP105" s="79"/>
      <c r="MQ105" s="79"/>
      <c r="MR105" s="79"/>
      <c r="MS105" s="79"/>
      <c r="MT105" s="79"/>
      <c r="MU105" s="79"/>
      <c r="MV105" s="79"/>
      <c r="MW105" s="79"/>
      <c r="MX105" s="79"/>
      <c r="MY105" s="79"/>
      <c r="MZ105" s="79"/>
      <c r="NA105" s="79"/>
      <c r="NB105" s="79"/>
      <c r="NC105" s="79"/>
      <c r="ND105" s="79"/>
      <c r="NE105" s="79"/>
      <c r="NF105" s="79"/>
      <c r="NG105" s="79"/>
      <c r="NH105" s="79"/>
      <c r="NI105" s="79"/>
      <c r="NJ105" s="79"/>
      <c r="NK105" s="79"/>
      <c r="NL105" s="79"/>
      <c r="NM105" s="79"/>
      <c r="NN105" s="79"/>
      <c r="NO105" s="79"/>
      <c r="NP105" s="79"/>
      <c r="NQ105" s="79"/>
      <c r="NR105" s="79"/>
      <c r="NS105" s="79"/>
      <c r="NT105" s="79"/>
      <c r="NU105" s="79"/>
      <c r="NV105" s="79"/>
      <c r="NW105" s="79"/>
      <c r="NX105" s="79"/>
      <c r="NY105" s="79"/>
      <c r="NZ105" s="79"/>
      <c r="OA105" s="79"/>
      <c r="OB105" s="79"/>
      <c r="OC105" s="79"/>
      <c r="OD105" s="79"/>
      <c r="OE105" s="79"/>
      <c r="OF105" s="79"/>
      <c r="OG105" s="79"/>
      <c r="OH105" s="79"/>
      <c r="OI105" s="79"/>
      <c r="OJ105" s="79"/>
      <c r="OK105" s="79"/>
      <c r="OL105" s="79"/>
      <c r="OM105" s="79"/>
      <c r="ON105" s="79"/>
      <c r="OO105" s="79"/>
      <c r="OP105" s="79"/>
      <c r="OQ105" s="79"/>
      <c r="OR105" s="79"/>
      <c r="OS105" s="79"/>
      <c r="OT105" s="79"/>
      <c r="OU105" s="79"/>
      <c r="OV105" s="79"/>
      <c r="OW105" s="79"/>
      <c r="OX105" s="79"/>
      <c r="OY105" s="79"/>
      <c r="OZ105" s="79"/>
      <c r="PA105" s="79"/>
      <c r="PB105" s="79"/>
      <c r="PC105" s="79"/>
      <c r="PD105" s="79"/>
      <c r="PE105" s="79"/>
      <c r="PF105" s="79"/>
      <c r="PG105" s="79"/>
      <c r="PH105" s="79"/>
      <c r="PI105" s="79"/>
      <c r="PJ105" s="79"/>
      <c r="PK105" s="79"/>
      <c r="PL105" s="79"/>
      <c r="PM105" s="79"/>
      <c r="PN105" s="79"/>
      <c r="PO105" s="79"/>
      <c r="PP105" s="79"/>
      <c r="PQ105" s="79"/>
      <c r="PR105" s="79"/>
      <c r="PS105" s="79"/>
      <c r="PT105" s="79"/>
      <c r="PU105" s="79"/>
      <c r="PV105" s="79"/>
      <c r="PW105" s="79"/>
      <c r="PX105" s="79"/>
      <c r="PY105" s="79"/>
      <c r="PZ105" s="79"/>
      <c r="QA105" s="79"/>
      <c r="QB105" s="79"/>
      <c r="QC105" s="79"/>
      <c r="QD105" s="79"/>
      <c r="QE105" s="79"/>
      <c r="QF105" s="79"/>
      <c r="QG105" s="79"/>
      <c r="QH105" s="79"/>
      <c r="QI105" s="79"/>
      <c r="QJ105" s="79"/>
      <c r="QK105" s="79"/>
      <c r="QL105" s="79"/>
      <c r="QM105" s="79"/>
      <c r="QN105" s="79"/>
      <c r="QO105" s="79"/>
      <c r="QP105" s="79"/>
      <c r="QQ105" s="79"/>
      <c r="QR105" s="79"/>
      <c r="QS105" s="79"/>
      <c r="QT105" s="79"/>
      <c r="QU105" s="79"/>
      <c r="QV105" s="79"/>
      <c r="QW105" s="79"/>
      <c r="QX105" s="79"/>
      <c r="QY105" s="79"/>
      <c r="QZ105" s="79"/>
      <c r="RA105" s="79"/>
      <c r="RB105" s="79"/>
      <c r="RC105" s="79"/>
      <c r="RD105" s="79"/>
      <c r="RE105" s="79"/>
      <c r="RF105" s="79"/>
      <c r="RG105" s="79"/>
      <c r="RH105" s="79"/>
      <c r="RI105" s="79"/>
      <c r="RJ105" s="79"/>
      <c r="RK105" s="79"/>
      <c r="RL105" s="79"/>
      <c r="RM105" s="79"/>
      <c r="RN105" s="79"/>
      <c r="RO105" s="79"/>
      <c r="RP105" s="79"/>
      <c r="RQ105" s="79"/>
      <c r="RR105" s="79"/>
      <c r="RS105" s="79"/>
      <c r="RT105" s="79"/>
      <c r="RU105" s="79"/>
      <c r="RV105" s="79"/>
      <c r="RW105" s="79"/>
      <c r="RX105" s="79"/>
      <c r="RY105" s="79"/>
      <c r="RZ105" s="79"/>
      <c r="SA105" s="79"/>
      <c r="SB105" s="79"/>
      <c r="SC105" s="79"/>
      <c r="SD105" s="79"/>
      <c r="SE105" s="79"/>
      <c r="SF105" s="79"/>
      <c r="SG105" s="79"/>
      <c r="SH105" s="79"/>
      <c r="SI105" s="79"/>
      <c r="SJ105" s="79"/>
      <c r="SK105" s="79"/>
      <c r="SL105" s="79"/>
      <c r="SM105" s="79"/>
      <c r="SN105" s="79"/>
      <c r="SO105" s="79"/>
      <c r="SP105" s="79"/>
      <c r="SQ105" s="79"/>
      <c r="SR105" s="79"/>
      <c r="SS105" s="79"/>
      <c r="ST105" s="79"/>
      <c r="SU105" s="79"/>
      <c r="SV105" s="79"/>
      <c r="SW105" s="79"/>
      <c r="SX105" s="79"/>
      <c r="SY105" s="79"/>
      <c r="SZ105" s="79"/>
      <c r="TA105" s="79"/>
      <c r="TB105" s="79"/>
    </row>
    <row r="106" spans="1:522" ht="18.75" x14ac:dyDescent="0.25">
      <c r="B106" s="119"/>
      <c r="C106" s="204" t="s">
        <v>7</v>
      </c>
      <c r="D106" s="208"/>
      <c r="E106" s="208"/>
      <c r="F106" s="208"/>
      <c r="G106" s="208"/>
      <c r="H106" s="208"/>
      <c r="I106" s="208"/>
      <c r="J106" s="208"/>
      <c r="K106" s="120"/>
      <c r="L106" s="119"/>
      <c r="M106" s="204" t="s">
        <v>8</v>
      </c>
      <c r="N106" s="204"/>
      <c r="O106" s="204"/>
      <c r="P106" s="204"/>
      <c r="Q106" s="204"/>
      <c r="R106" s="204"/>
      <c r="S106" s="204"/>
      <c r="T106" s="204"/>
      <c r="U106" s="119"/>
      <c r="V106" s="121"/>
      <c r="W106" s="208" t="s">
        <v>9</v>
      </c>
      <c r="X106" s="208"/>
      <c r="Y106" s="208"/>
      <c r="Z106" s="208"/>
      <c r="AA106" s="208"/>
      <c r="AB106" s="208"/>
      <c r="AC106" s="208"/>
      <c r="AD106" s="230"/>
      <c r="AE106" s="119"/>
      <c r="AG106" s="208" t="s">
        <v>10</v>
      </c>
      <c r="AH106" s="208"/>
      <c r="AI106" s="208"/>
      <c r="AJ106" s="208"/>
      <c r="AK106" s="208"/>
      <c r="AL106" s="208"/>
      <c r="AM106" s="208"/>
      <c r="AN106" s="208"/>
      <c r="AO106" s="77"/>
      <c r="AP106" s="119"/>
      <c r="AQ106" s="208" t="s">
        <v>11</v>
      </c>
      <c r="AR106" s="208"/>
      <c r="AS106" s="208"/>
      <c r="AT106" s="208"/>
      <c r="AU106" s="208"/>
      <c r="AV106" s="208"/>
      <c r="AW106" s="208"/>
      <c r="AX106" s="208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  <c r="DT106" s="79"/>
      <c r="DU106" s="79"/>
      <c r="DV106" s="79"/>
      <c r="DW106" s="79"/>
      <c r="DX106" s="79"/>
      <c r="DY106" s="79"/>
      <c r="DZ106" s="79"/>
      <c r="EA106" s="79"/>
      <c r="EB106" s="79"/>
      <c r="EC106" s="79"/>
      <c r="ED106" s="79"/>
      <c r="EE106" s="79"/>
      <c r="EF106" s="79"/>
      <c r="EG106" s="79"/>
      <c r="EH106" s="79"/>
      <c r="EI106" s="79"/>
      <c r="EJ106" s="79"/>
      <c r="EK106" s="79"/>
      <c r="EL106" s="79"/>
      <c r="EM106" s="79"/>
      <c r="EN106" s="79"/>
      <c r="EO106" s="79"/>
      <c r="EP106" s="79"/>
      <c r="EQ106" s="79"/>
      <c r="ER106" s="79"/>
      <c r="ES106" s="79"/>
      <c r="ET106" s="79"/>
      <c r="EU106" s="79"/>
      <c r="EV106" s="79"/>
      <c r="EW106" s="79"/>
      <c r="EX106" s="79"/>
      <c r="EY106" s="79"/>
      <c r="EZ106" s="79"/>
      <c r="FA106" s="79"/>
      <c r="FB106" s="79"/>
      <c r="FC106" s="79"/>
      <c r="FD106" s="79"/>
      <c r="FE106" s="79"/>
      <c r="FF106" s="79"/>
      <c r="FG106" s="79"/>
      <c r="FH106" s="79"/>
      <c r="FI106" s="79"/>
      <c r="FJ106" s="79"/>
      <c r="FK106" s="79"/>
      <c r="FL106" s="79"/>
      <c r="FM106" s="79"/>
      <c r="FN106" s="79"/>
      <c r="FO106" s="79"/>
      <c r="FP106" s="79"/>
      <c r="FQ106" s="79"/>
      <c r="FR106" s="79"/>
      <c r="FS106" s="79"/>
      <c r="FT106" s="79"/>
      <c r="FU106" s="79"/>
      <c r="FV106" s="79"/>
      <c r="FW106" s="79"/>
      <c r="FX106" s="79"/>
      <c r="FY106" s="79"/>
      <c r="FZ106" s="79"/>
      <c r="GA106" s="79"/>
      <c r="GB106" s="79"/>
      <c r="GC106" s="79"/>
      <c r="GD106" s="79"/>
      <c r="GE106" s="79"/>
      <c r="GF106" s="79"/>
      <c r="GG106" s="79"/>
      <c r="GH106" s="79"/>
      <c r="GI106" s="79"/>
      <c r="GJ106" s="79"/>
      <c r="GK106" s="79"/>
      <c r="GL106" s="79"/>
      <c r="GM106" s="79"/>
      <c r="GN106" s="79"/>
      <c r="GO106" s="79"/>
      <c r="GP106" s="79"/>
      <c r="GQ106" s="79"/>
      <c r="GR106" s="79"/>
      <c r="GS106" s="79"/>
      <c r="GT106" s="79"/>
      <c r="GU106" s="79"/>
      <c r="GV106" s="79"/>
      <c r="GW106" s="79"/>
      <c r="GX106" s="79"/>
      <c r="GY106" s="79"/>
      <c r="GZ106" s="79"/>
      <c r="HA106" s="79"/>
      <c r="HB106" s="79"/>
      <c r="HC106" s="79"/>
      <c r="HD106" s="79"/>
      <c r="HE106" s="79"/>
      <c r="HF106" s="79"/>
      <c r="HG106" s="79"/>
      <c r="HH106" s="79"/>
      <c r="HI106" s="79"/>
      <c r="HJ106" s="79"/>
      <c r="HK106" s="79"/>
      <c r="HL106" s="79"/>
      <c r="HM106" s="79"/>
      <c r="HN106" s="79"/>
      <c r="HO106" s="79"/>
      <c r="HP106" s="79"/>
      <c r="HQ106" s="79"/>
      <c r="HR106" s="79"/>
      <c r="HS106" s="79"/>
      <c r="HT106" s="79"/>
      <c r="HU106" s="79"/>
      <c r="HV106" s="79"/>
      <c r="HW106" s="79"/>
      <c r="HX106" s="79"/>
      <c r="HY106" s="79"/>
      <c r="HZ106" s="79"/>
      <c r="IA106" s="79"/>
      <c r="IB106" s="79"/>
      <c r="IC106" s="79"/>
      <c r="ID106" s="79"/>
      <c r="IE106" s="79"/>
      <c r="IF106" s="79"/>
      <c r="IG106" s="79"/>
      <c r="IH106" s="79"/>
      <c r="II106" s="79"/>
      <c r="IJ106" s="79"/>
      <c r="IK106" s="79"/>
      <c r="IL106" s="79"/>
      <c r="IM106" s="79"/>
      <c r="IN106" s="79"/>
      <c r="IO106" s="79"/>
      <c r="IP106" s="79"/>
      <c r="IQ106" s="79"/>
      <c r="IR106" s="79"/>
      <c r="IS106" s="79"/>
      <c r="IT106" s="79"/>
      <c r="IU106" s="79"/>
      <c r="IV106" s="79"/>
      <c r="IW106" s="79"/>
      <c r="IX106" s="79"/>
      <c r="IY106" s="79"/>
      <c r="IZ106" s="79"/>
      <c r="JA106" s="79"/>
      <c r="JB106" s="79"/>
      <c r="JC106" s="79"/>
      <c r="JD106" s="79"/>
      <c r="JE106" s="79"/>
      <c r="JF106" s="79"/>
      <c r="JG106" s="79"/>
      <c r="JH106" s="79"/>
      <c r="JI106" s="79"/>
      <c r="JJ106" s="79"/>
      <c r="JK106" s="79"/>
      <c r="JL106" s="79"/>
      <c r="JM106" s="79"/>
      <c r="JN106" s="79"/>
      <c r="JO106" s="79"/>
      <c r="JP106" s="79"/>
      <c r="JQ106" s="79"/>
      <c r="JR106" s="79"/>
      <c r="JS106" s="79"/>
      <c r="JT106" s="79"/>
      <c r="JU106" s="79"/>
      <c r="JV106" s="79"/>
      <c r="JW106" s="79"/>
      <c r="JX106" s="79"/>
      <c r="JY106" s="79"/>
      <c r="JZ106" s="79"/>
      <c r="KA106" s="79"/>
      <c r="KB106" s="79"/>
      <c r="KC106" s="79"/>
      <c r="KD106" s="79"/>
      <c r="KE106" s="79"/>
      <c r="KF106" s="79"/>
      <c r="KG106" s="79"/>
      <c r="KH106" s="79"/>
      <c r="KI106" s="79"/>
      <c r="KJ106" s="79"/>
      <c r="KK106" s="79"/>
      <c r="KL106" s="79"/>
      <c r="KM106" s="79"/>
      <c r="KN106" s="79"/>
      <c r="KO106" s="79"/>
      <c r="KP106" s="79"/>
      <c r="KQ106" s="79"/>
      <c r="KR106" s="79"/>
      <c r="KS106" s="79"/>
      <c r="KT106" s="79"/>
      <c r="KU106" s="79"/>
      <c r="KV106" s="79"/>
      <c r="KW106" s="79"/>
      <c r="KX106" s="79"/>
      <c r="KY106" s="79"/>
      <c r="KZ106" s="79"/>
      <c r="LA106" s="79"/>
      <c r="LB106" s="79"/>
      <c r="LC106" s="79"/>
      <c r="LD106" s="79"/>
      <c r="LE106" s="79"/>
      <c r="LF106" s="79"/>
      <c r="LG106" s="79"/>
      <c r="LH106" s="79"/>
      <c r="LI106" s="79"/>
      <c r="LJ106" s="79"/>
      <c r="LK106" s="79"/>
      <c r="LL106" s="79"/>
      <c r="LM106" s="79"/>
      <c r="LN106" s="79"/>
      <c r="LO106" s="79"/>
      <c r="LP106" s="79"/>
      <c r="LQ106" s="79"/>
      <c r="LR106" s="79"/>
      <c r="LS106" s="79"/>
      <c r="LT106" s="79"/>
      <c r="LU106" s="79"/>
      <c r="LV106" s="79"/>
      <c r="LW106" s="79"/>
      <c r="LX106" s="79"/>
      <c r="LY106" s="79"/>
      <c r="LZ106" s="79"/>
      <c r="MA106" s="79"/>
      <c r="MB106" s="79"/>
      <c r="MC106" s="79"/>
      <c r="MD106" s="79"/>
      <c r="ME106" s="79"/>
      <c r="MF106" s="79"/>
      <c r="MG106" s="79"/>
      <c r="MH106" s="79"/>
      <c r="MI106" s="79"/>
      <c r="MJ106" s="79"/>
      <c r="MK106" s="79"/>
      <c r="ML106" s="79"/>
      <c r="MM106" s="79"/>
      <c r="MN106" s="79"/>
      <c r="MO106" s="79"/>
      <c r="MP106" s="79"/>
      <c r="MQ106" s="79"/>
      <c r="MR106" s="79"/>
      <c r="MS106" s="79"/>
      <c r="MT106" s="79"/>
      <c r="MU106" s="79"/>
      <c r="MV106" s="79"/>
      <c r="MW106" s="79"/>
      <c r="MX106" s="79"/>
      <c r="MY106" s="79"/>
      <c r="MZ106" s="79"/>
      <c r="NA106" s="79"/>
      <c r="NB106" s="79"/>
      <c r="NC106" s="79"/>
      <c r="ND106" s="79"/>
      <c r="NE106" s="79"/>
      <c r="NF106" s="79"/>
      <c r="NG106" s="79"/>
      <c r="NH106" s="79"/>
      <c r="NI106" s="79"/>
      <c r="NJ106" s="79"/>
      <c r="NK106" s="79"/>
      <c r="NL106" s="79"/>
      <c r="NM106" s="79"/>
      <c r="NN106" s="79"/>
      <c r="NO106" s="79"/>
      <c r="NP106" s="79"/>
      <c r="NQ106" s="79"/>
      <c r="NR106" s="79"/>
      <c r="NS106" s="79"/>
      <c r="NT106" s="79"/>
      <c r="NU106" s="79"/>
      <c r="NV106" s="79"/>
      <c r="NW106" s="79"/>
      <c r="NX106" s="79"/>
      <c r="NY106" s="79"/>
      <c r="NZ106" s="79"/>
      <c r="OA106" s="79"/>
      <c r="OB106" s="79"/>
      <c r="OC106" s="79"/>
      <c r="OD106" s="79"/>
      <c r="OE106" s="79"/>
      <c r="OF106" s="79"/>
      <c r="OG106" s="79"/>
      <c r="OH106" s="79"/>
      <c r="OI106" s="79"/>
      <c r="OJ106" s="79"/>
      <c r="OK106" s="79"/>
      <c r="OL106" s="79"/>
      <c r="OM106" s="79"/>
      <c r="ON106" s="79"/>
      <c r="OO106" s="79"/>
      <c r="OP106" s="79"/>
      <c r="OQ106" s="79"/>
      <c r="OR106" s="79"/>
      <c r="OS106" s="79"/>
      <c r="OT106" s="79"/>
      <c r="OU106" s="79"/>
      <c r="OV106" s="79"/>
      <c r="OW106" s="79"/>
      <c r="OX106" s="79"/>
      <c r="OY106" s="79"/>
      <c r="OZ106" s="79"/>
      <c r="PA106" s="79"/>
      <c r="PB106" s="79"/>
      <c r="PC106" s="79"/>
      <c r="PD106" s="79"/>
      <c r="PE106" s="79"/>
      <c r="PF106" s="79"/>
      <c r="PG106" s="79"/>
      <c r="PH106" s="79"/>
      <c r="PI106" s="79"/>
      <c r="PJ106" s="79"/>
      <c r="PK106" s="79"/>
      <c r="PL106" s="79"/>
      <c r="PM106" s="79"/>
      <c r="PN106" s="79"/>
      <c r="PO106" s="79"/>
      <c r="PP106" s="79"/>
      <c r="PQ106" s="79"/>
      <c r="PR106" s="79"/>
      <c r="PS106" s="79"/>
      <c r="PT106" s="79"/>
      <c r="PU106" s="79"/>
      <c r="PV106" s="79"/>
      <c r="PW106" s="79"/>
      <c r="PX106" s="79"/>
      <c r="PY106" s="79"/>
      <c r="PZ106" s="79"/>
      <c r="QA106" s="79"/>
      <c r="QB106" s="79"/>
      <c r="QC106" s="79"/>
      <c r="QD106" s="79"/>
      <c r="QE106" s="79"/>
      <c r="QF106" s="79"/>
      <c r="QG106" s="79"/>
      <c r="QH106" s="79"/>
      <c r="QI106" s="79"/>
      <c r="QJ106" s="79"/>
      <c r="QK106" s="79"/>
      <c r="QL106" s="79"/>
      <c r="QM106" s="79"/>
      <c r="QN106" s="79"/>
      <c r="QO106" s="79"/>
      <c r="QP106" s="79"/>
      <c r="QQ106" s="79"/>
      <c r="QR106" s="79"/>
      <c r="QS106" s="79"/>
      <c r="QT106" s="79"/>
      <c r="QU106" s="79"/>
      <c r="QV106" s="79"/>
      <c r="QW106" s="79"/>
      <c r="QX106" s="79"/>
      <c r="QY106" s="79"/>
      <c r="QZ106" s="79"/>
      <c r="RA106" s="79"/>
      <c r="RB106" s="79"/>
      <c r="RC106" s="79"/>
      <c r="RD106" s="79"/>
      <c r="RE106" s="79"/>
      <c r="RF106" s="79"/>
      <c r="RG106" s="79"/>
      <c r="RH106" s="79"/>
      <c r="RI106" s="79"/>
      <c r="RJ106" s="79"/>
      <c r="RK106" s="79"/>
      <c r="RL106" s="79"/>
      <c r="RM106" s="79"/>
      <c r="RN106" s="79"/>
      <c r="RO106" s="79"/>
      <c r="RP106" s="79"/>
      <c r="RQ106" s="79"/>
      <c r="RR106" s="79"/>
      <c r="RS106" s="79"/>
      <c r="RT106" s="79"/>
      <c r="RU106" s="79"/>
      <c r="RV106" s="79"/>
      <c r="RW106" s="79"/>
      <c r="RX106" s="79"/>
      <c r="RY106" s="79"/>
      <c r="RZ106" s="79"/>
      <c r="SA106" s="79"/>
      <c r="SB106" s="79"/>
      <c r="SC106" s="79"/>
      <c r="SD106" s="79"/>
      <c r="SE106" s="79"/>
      <c r="SF106" s="79"/>
      <c r="SG106" s="79"/>
      <c r="SH106" s="79"/>
      <c r="SI106" s="79"/>
      <c r="SJ106" s="79"/>
      <c r="SK106" s="79"/>
      <c r="SL106" s="79"/>
      <c r="SM106" s="79"/>
      <c r="SN106" s="79"/>
      <c r="SO106" s="79"/>
      <c r="SP106" s="79"/>
      <c r="SQ106" s="79"/>
      <c r="SR106" s="79"/>
      <c r="SS106" s="79"/>
      <c r="ST106" s="79"/>
      <c r="SU106" s="79"/>
      <c r="SV106" s="79"/>
      <c r="SW106" s="79"/>
      <c r="SX106" s="79"/>
      <c r="SY106" s="79"/>
      <c r="SZ106" s="79"/>
      <c r="TA106" s="79"/>
      <c r="TB106" s="79"/>
    </row>
    <row r="107" spans="1:522" x14ac:dyDescent="0.25">
      <c r="B107" s="122"/>
      <c r="C107" s="71"/>
      <c r="D107" s="122"/>
      <c r="E107" s="122"/>
      <c r="F107" s="42"/>
      <c r="G107" s="73"/>
      <c r="H107" s="73"/>
      <c r="I107" s="73"/>
      <c r="J107" s="73"/>
      <c r="K107" s="73"/>
      <c r="L107" s="77"/>
      <c r="M107" s="77"/>
      <c r="N107" s="77"/>
      <c r="O107" s="84"/>
      <c r="P107" s="73"/>
      <c r="Q107" s="73"/>
      <c r="R107" s="73"/>
      <c r="S107" s="73"/>
      <c r="T107" s="77"/>
      <c r="U107" s="77"/>
      <c r="V107" s="77"/>
      <c r="W107" s="77"/>
      <c r="X107" s="77"/>
      <c r="Y107" s="77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7"/>
      <c r="AP107" s="73"/>
      <c r="AQ107" s="73"/>
      <c r="AR107" s="73"/>
      <c r="AS107" s="73"/>
      <c r="AT107" s="73"/>
      <c r="AU107" s="73"/>
      <c r="AV107" s="73"/>
      <c r="AW107" s="73"/>
    </row>
    <row r="108" spans="1:522" ht="18.75" customHeight="1" x14ac:dyDescent="0.25">
      <c r="A108" s="237" t="s">
        <v>2</v>
      </c>
      <c r="B108" s="55" t="s">
        <v>51</v>
      </c>
      <c r="C108" s="190" t="str">
        <f>I7</f>
        <v>S</v>
      </c>
      <c r="D108" s="191"/>
      <c r="E108" s="191"/>
      <c r="F108" s="191"/>
      <c r="G108" s="191"/>
      <c r="H108" s="192"/>
      <c r="I108" s="205" t="str">
        <f>$D$130</f>
        <v>15/11/2018</v>
      </c>
      <c r="J108" s="194"/>
      <c r="K108" s="194"/>
      <c r="L108" s="194"/>
      <c r="M108" s="194"/>
      <c r="N108" s="195"/>
      <c r="O108" s="193">
        <f>$E$130</f>
        <v>43142</v>
      </c>
      <c r="P108" s="194"/>
      <c r="Q108" s="194"/>
      <c r="R108" s="194"/>
      <c r="S108" s="194"/>
      <c r="T108" s="195"/>
      <c r="U108" s="227"/>
      <c r="V108" s="228"/>
      <c r="W108" s="228"/>
      <c r="X108" s="228"/>
      <c r="Y108" s="228"/>
      <c r="Z108" s="229"/>
      <c r="AA108" s="227"/>
      <c r="AB108" s="228"/>
      <c r="AC108" s="228"/>
      <c r="AD108" s="228"/>
      <c r="AE108" s="228"/>
      <c r="AF108" s="229"/>
      <c r="AG108" s="227"/>
      <c r="AH108" s="228"/>
      <c r="AI108" s="228"/>
      <c r="AJ108" s="228"/>
      <c r="AK108" s="228"/>
      <c r="AL108" s="229"/>
      <c r="AM108" s="227"/>
      <c r="AN108" s="228"/>
      <c r="AO108" s="228"/>
      <c r="AP108" s="228"/>
      <c r="AQ108" s="228"/>
      <c r="AR108" s="229"/>
      <c r="AS108" s="227"/>
      <c r="AT108" s="228"/>
      <c r="AU108" s="228"/>
      <c r="AV108" s="228"/>
      <c r="AW108" s="228"/>
      <c r="AX108" s="229"/>
      <c r="AY108" s="73"/>
      <c r="AZ108" s="73"/>
      <c r="BA108" s="48" t="s">
        <v>51</v>
      </c>
      <c r="BB108" s="190" t="str">
        <f>I7</f>
        <v>S</v>
      </c>
      <c r="BC108" s="191"/>
      <c r="BD108" s="191"/>
      <c r="BE108" s="191"/>
      <c r="BF108" s="191"/>
      <c r="BG108" s="192"/>
      <c r="BH108" s="190" t="str">
        <f>'Deliverable Sche'!C48</f>
        <v>29/8/2018</v>
      </c>
      <c r="BI108" s="191"/>
      <c r="BJ108" s="191"/>
      <c r="BK108" s="191"/>
      <c r="BL108" s="191"/>
      <c r="BM108" s="192"/>
      <c r="DD108" s="79"/>
      <c r="DE108" s="79"/>
      <c r="DF108" s="79"/>
      <c r="DG108" s="79"/>
      <c r="DH108" s="79"/>
    </row>
    <row r="109" spans="1:522" x14ac:dyDescent="0.25">
      <c r="A109" s="237"/>
      <c r="B109" s="48"/>
      <c r="C109" s="187" t="str">
        <f>I8</f>
        <v>C</v>
      </c>
      <c r="D109" s="188"/>
      <c r="E109" s="188"/>
      <c r="F109" s="188"/>
      <c r="G109" s="188"/>
      <c r="H109" s="189"/>
      <c r="I109" s="184"/>
      <c r="J109" s="197"/>
      <c r="K109" s="197"/>
      <c r="L109" s="197"/>
      <c r="M109" s="197"/>
      <c r="N109" s="198"/>
      <c r="O109" s="184"/>
      <c r="P109" s="197"/>
      <c r="Q109" s="197"/>
      <c r="R109" s="197"/>
      <c r="S109" s="197"/>
      <c r="T109" s="198"/>
      <c r="U109" s="184"/>
      <c r="V109" s="197"/>
      <c r="W109" s="197"/>
      <c r="X109" s="197"/>
      <c r="Y109" s="197"/>
      <c r="Z109" s="198"/>
      <c r="AA109" s="184"/>
      <c r="AB109" s="197"/>
      <c r="AC109" s="197"/>
      <c r="AD109" s="197"/>
      <c r="AE109" s="197"/>
      <c r="AF109" s="198"/>
      <c r="AG109" s="196"/>
      <c r="AH109" s="185"/>
      <c r="AI109" s="185"/>
      <c r="AJ109" s="185"/>
      <c r="AK109" s="185"/>
      <c r="AL109" s="186"/>
      <c r="AM109" s="196"/>
      <c r="AN109" s="185"/>
      <c r="AO109" s="185"/>
      <c r="AP109" s="185"/>
      <c r="AQ109" s="185"/>
      <c r="AR109" s="186"/>
      <c r="AS109" s="196"/>
      <c r="AT109" s="185"/>
      <c r="AU109" s="185"/>
      <c r="AV109" s="185"/>
      <c r="AW109" s="185"/>
      <c r="AX109" s="186"/>
      <c r="AY109" s="73"/>
      <c r="AZ109" s="73"/>
      <c r="BA109" s="48"/>
      <c r="BB109" s="187" t="str">
        <f>I8</f>
        <v>C</v>
      </c>
      <c r="BC109" s="188"/>
      <c r="BD109" s="188"/>
      <c r="BE109" s="188"/>
      <c r="BF109" s="188"/>
      <c r="BG109" s="189"/>
      <c r="BH109" s="184">
        <f>$D$131</f>
        <v>43142</v>
      </c>
      <c r="BI109" s="185"/>
      <c r="BJ109" s="185"/>
      <c r="BK109" s="185"/>
      <c r="BL109" s="185"/>
      <c r="BM109" s="186"/>
      <c r="DD109" s="79"/>
      <c r="DE109" s="79"/>
      <c r="DF109" s="79"/>
      <c r="DG109" s="79"/>
      <c r="DH109" s="79"/>
    </row>
    <row r="110" spans="1:522" x14ac:dyDescent="0.25">
      <c r="A110" s="237"/>
      <c r="B110" s="41"/>
      <c r="C110" s="187" t="str">
        <f>I9</f>
        <v>A</v>
      </c>
      <c r="D110" s="188"/>
      <c r="E110" s="188"/>
      <c r="F110" s="188"/>
      <c r="G110" s="188"/>
      <c r="H110" s="189"/>
      <c r="I110" s="196" t="s">
        <v>29</v>
      </c>
      <c r="J110" s="185"/>
      <c r="K110" s="185"/>
      <c r="L110" s="185"/>
      <c r="M110" s="185"/>
      <c r="N110" s="186"/>
      <c r="O110" s="184">
        <f>'Deliverable Sche'!K58</f>
        <v>43443</v>
      </c>
      <c r="P110" s="185"/>
      <c r="Q110" s="185"/>
      <c r="R110" s="185"/>
      <c r="S110" s="185"/>
      <c r="T110" s="186"/>
      <c r="U110" s="196"/>
      <c r="V110" s="185"/>
      <c r="W110" s="185"/>
      <c r="X110" s="185"/>
      <c r="Y110" s="185"/>
      <c r="Z110" s="186"/>
      <c r="AA110" s="196"/>
      <c r="AB110" s="185"/>
      <c r="AC110" s="185"/>
      <c r="AD110" s="185"/>
      <c r="AE110" s="185"/>
      <c r="AF110" s="186"/>
      <c r="AG110" s="196"/>
      <c r="AH110" s="185"/>
      <c r="AI110" s="185"/>
      <c r="AJ110" s="185"/>
      <c r="AK110" s="185"/>
      <c r="AL110" s="186"/>
      <c r="AM110" s="196"/>
      <c r="AN110" s="185"/>
      <c r="AO110" s="185"/>
      <c r="AP110" s="185"/>
      <c r="AQ110" s="185"/>
      <c r="AR110" s="186"/>
      <c r="AS110" s="196"/>
      <c r="AT110" s="185"/>
      <c r="AU110" s="185"/>
      <c r="AV110" s="185"/>
      <c r="AW110" s="185"/>
      <c r="AX110" s="186"/>
      <c r="AY110" s="108"/>
      <c r="AZ110" s="108"/>
      <c r="BA110" s="41"/>
      <c r="BB110" s="187" t="str">
        <f>I9</f>
        <v>A</v>
      </c>
      <c r="BC110" s="188"/>
      <c r="BD110" s="188"/>
      <c r="BE110" s="188"/>
      <c r="BF110" s="188"/>
      <c r="BG110" s="189"/>
      <c r="BH110" s="184">
        <f>'Deliverable Sche'!K58</f>
        <v>43443</v>
      </c>
      <c r="BI110" s="185"/>
      <c r="BJ110" s="185"/>
      <c r="BK110" s="185"/>
      <c r="BL110" s="185"/>
      <c r="BM110" s="186"/>
      <c r="DD110" s="79"/>
      <c r="DE110" s="79"/>
      <c r="DF110" s="79"/>
      <c r="DG110" s="79"/>
      <c r="DH110" s="79"/>
    </row>
    <row r="111" spans="1:522" s="131" customFormat="1" x14ac:dyDescent="0.25">
      <c r="A111" s="237"/>
      <c r="B111" s="41"/>
      <c r="C111" s="187"/>
      <c r="D111" s="188"/>
      <c r="E111" s="188"/>
      <c r="F111" s="188"/>
      <c r="G111" s="188"/>
      <c r="H111" s="189"/>
      <c r="I111" s="196"/>
      <c r="J111" s="185"/>
      <c r="K111" s="185"/>
      <c r="L111" s="185"/>
      <c r="M111" s="185"/>
      <c r="N111" s="186"/>
      <c r="O111" s="196"/>
      <c r="P111" s="185"/>
      <c r="Q111" s="185"/>
      <c r="R111" s="185"/>
      <c r="S111" s="185"/>
      <c r="T111" s="186"/>
      <c r="U111" s="196"/>
      <c r="V111" s="185"/>
      <c r="W111" s="185"/>
      <c r="X111" s="185"/>
      <c r="Y111" s="185"/>
      <c r="Z111" s="186"/>
      <c r="AA111" s="196"/>
      <c r="AB111" s="185"/>
      <c r="AC111" s="185"/>
      <c r="AD111" s="185"/>
      <c r="AE111" s="185"/>
      <c r="AF111" s="186"/>
      <c r="AG111" s="196"/>
      <c r="AH111" s="185"/>
      <c r="AI111" s="185"/>
      <c r="AJ111" s="185"/>
      <c r="AK111" s="185"/>
      <c r="AL111" s="186"/>
      <c r="AM111" s="196"/>
      <c r="AN111" s="185"/>
      <c r="AO111" s="185"/>
      <c r="AP111" s="185"/>
      <c r="AQ111" s="185"/>
      <c r="AR111" s="186"/>
      <c r="AS111" s="196"/>
      <c r="AT111" s="185"/>
      <c r="AU111" s="185"/>
      <c r="AV111" s="185"/>
      <c r="AW111" s="185"/>
      <c r="AX111" s="186"/>
      <c r="AY111" s="108"/>
      <c r="AZ111" s="108"/>
      <c r="BA111" s="41"/>
      <c r="BB111" s="187"/>
      <c r="BC111" s="188"/>
      <c r="BD111" s="188"/>
      <c r="BE111" s="188"/>
      <c r="BF111" s="188"/>
      <c r="BG111" s="189"/>
      <c r="BH111" s="184"/>
      <c r="BI111" s="197"/>
      <c r="BJ111" s="197"/>
      <c r="BK111" s="197"/>
      <c r="BL111" s="197"/>
      <c r="BM111" s="198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  <c r="CC111" s="79"/>
      <c r="CD111" s="79"/>
      <c r="CE111" s="79"/>
      <c r="CF111" s="79"/>
      <c r="CG111" s="79"/>
      <c r="CH111" s="79"/>
      <c r="CI111" s="79"/>
      <c r="CJ111" s="79"/>
      <c r="CK111" s="79"/>
      <c r="CL111" s="79"/>
      <c r="CM111" s="79"/>
      <c r="CN111" s="79"/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A111" s="79"/>
      <c r="DB111" s="79"/>
      <c r="DC111" s="79"/>
      <c r="DD111" s="79"/>
      <c r="DE111" s="79"/>
      <c r="DF111" s="79"/>
      <c r="DG111" s="79"/>
      <c r="DH111" s="79"/>
    </row>
    <row r="112" spans="1:522" ht="18.75" x14ac:dyDescent="0.25">
      <c r="A112" s="237"/>
      <c r="B112" s="55" t="s">
        <v>50</v>
      </c>
      <c r="C112" s="254" t="str">
        <f>I7</f>
        <v>S</v>
      </c>
      <c r="D112" s="255"/>
      <c r="E112" s="255"/>
      <c r="F112" s="255"/>
      <c r="G112" s="255"/>
      <c r="H112" s="256"/>
      <c r="I112" s="205" t="str">
        <f>$D$130</f>
        <v>15/11/2018</v>
      </c>
      <c r="J112" s="194"/>
      <c r="K112" s="194"/>
      <c r="L112" s="194"/>
      <c r="M112" s="194"/>
      <c r="N112" s="195"/>
      <c r="O112" s="193">
        <f>$E$130</f>
        <v>43142</v>
      </c>
      <c r="P112" s="194"/>
      <c r="Q112" s="194"/>
      <c r="R112" s="194"/>
      <c r="S112" s="194"/>
      <c r="T112" s="195"/>
      <c r="U112" s="284">
        <f>'Deliverable Sche'!C42</f>
        <v>43412</v>
      </c>
      <c r="V112" s="285"/>
      <c r="W112" s="285"/>
      <c r="X112" s="285"/>
      <c r="Y112" s="285"/>
      <c r="Z112" s="286"/>
      <c r="AA112" s="284">
        <f>$U$112</f>
        <v>43412</v>
      </c>
      <c r="AB112" s="285"/>
      <c r="AC112" s="285"/>
      <c r="AD112" s="285"/>
      <c r="AE112" s="285"/>
      <c r="AF112" s="286"/>
      <c r="AG112" s="284">
        <f>$U$112</f>
        <v>43412</v>
      </c>
      <c r="AH112" s="285"/>
      <c r="AI112" s="285"/>
      <c r="AJ112" s="285"/>
      <c r="AK112" s="285"/>
      <c r="AL112" s="286"/>
      <c r="AM112" s="284">
        <f>$U$112</f>
        <v>43412</v>
      </c>
      <c r="AN112" s="285"/>
      <c r="AO112" s="285"/>
      <c r="AP112" s="285"/>
      <c r="AQ112" s="285"/>
      <c r="AR112" s="286"/>
      <c r="AS112" s="284">
        <f>$U$112</f>
        <v>43412</v>
      </c>
      <c r="AT112" s="285"/>
      <c r="AU112" s="285"/>
      <c r="AV112" s="285"/>
      <c r="AW112" s="285"/>
      <c r="AX112" s="286"/>
      <c r="AY112" s="73"/>
      <c r="AZ112" s="73"/>
      <c r="BA112" s="48" t="s">
        <v>50</v>
      </c>
      <c r="BB112" s="190" t="str">
        <f>I7</f>
        <v>S</v>
      </c>
      <c r="BC112" s="191"/>
      <c r="BD112" s="191"/>
      <c r="BE112" s="191"/>
      <c r="BF112" s="191"/>
      <c r="BG112" s="192"/>
      <c r="BH112" s="190" t="str">
        <f>'Deliverable Sche'!C48</f>
        <v>29/8/2018</v>
      </c>
      <c r="BI112" s="191"/>
      <c r="BJ112" s="191"/>
      <c r="BK112" s="191"/>
      <c r="BL112" s="191"/>
      <c r="BM112" s="192"/>
      <c r="DD112" s="79"/>
      <c r="DE112" s="79"/>
      <c r="DF112" s="79"/>
      <c r="DG112" s="79"/>
      <c r="DH112" s="79"/>
    </row>
    <row r="113" spans="1:112" s="131" customFormat="1" x14ac:dyDescent="0.25">
      <c r="A113" s="237"/>
      <c r="B113" s="55"/>
      <c r="C113" s="196" t="str">
        <f>I8</f>
        <v>C</v>
      </c>
      <c r="D113" s="185"/>
      <c r="E113" s="185"/>
      <c r="F113" s="185"/>
      <c r="G113" s="185"/>
      <c r="H113" s="186"/>
      <c r="I113" s="184">
        <f>'Deliverable Sche'!J62</f>
        <v>43323</v>
      </c>
      <c r="J113" s="185"/>
      <c r="K113" s="185"/>
      <c r="L113" s="185"/>
      <c r="M113" s="185"/>
      <c r="N113" s="186"/>
      <c r="O113" s="184">
        <f>$I$113</f>
        <v>43323</v>
      </c>
      <c r="P113" s="185"/>
      <c r="Q113" s="185"/>
      <c r="R113" s="185"/>
      <c r="S113" s="185"/>
      <c r="T113" s="186"/>
      <c r="U113" s="184">
        <f>$I$113</f>
        <v>43323</v>
      </c>
      <c r="V113" s="185"/>
      <c r="W113" s="185"/>
      <c r="X113" s="185"/>
      <c r="Y113" s="185"/>
      <c r="Z113" s="186"/>
      <c r="AA113" s="184">
        <f>$I$113</f>
        <v>43323</v>
      </c>
      <c r="AB113" s="185"/>
      <c r="AC113" s="185"/>
      <c r="AD113" s="185"/>
      <c r="AE113" s="185"/>
      <c r="AF113" s="186"/>
      <c r="AG113" s="184">
        <f>$I$113</f>
        <v>43323</v>
      </c>
      <c r="AH113" s="185"/>
      <c r="AI113" s="185"/>
      <c r="AJ113" s="185"/>
      <c r="AK113" s="185"/>
      <c r="AL113" s="186"/>
      <c r="AM113" s="184">
        <f>$I$113</f>
        <v>43323</v>
      </c>
      <c r="AN113" s="185"/>
      <c r="AO113" s="185"/>
      <c r="AP113" s="185"/>
      <c r="AQ113" s="185"/>
      <c r="AR113" s="186"/>
      <c r="AS113" s="184">
        <f>$I$113</f>
        <v>43323</v>
      </c>
      <c r="AT113" s="185"/>
      <c r="AU113" s="185"/>
      <c r="AV113" s="185"/>
      <c r="AW113" s="185"/>
      <c r="AX113" s="186"/>
      <c r="AY113" s="73"/>
      <c r="AZ113" s="73"/>
      <c r="BA113" s="48"/>
      <c r="BB113" s="167"/>
      <c r="BC113" s="168"/>
      <c r="BD113" s="168"/>
      <c r="BE113" s="168"/>
      <c r="BF113" s="168"/>
      <c r="BG113" s="169"/>
      <c r="BH113" s="167"/>
      <c r="BI113" s="168"/>
      <c r="BJ113" s="168"/>
      <c r="BK113" s="168"/>
      <c r="BL113" s="168"/>
      <c r="BM113" s="16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  <c r="CC113" s="79"/>
      <c r="CD113" s="79"/>
      <c r="CE113" s="79"/>
      <c r="CF113" s="79"/>
      <c r="CG113" s="79"/>
      <c r="CH113" s="79"/>
      <c r="CI113" s="79"/>
      <c r="CJ113" s="79"/>
      <c r="CK113" s="79"/>
      <c r="CL113" s="79"/>
      <c r="CM113" s="79"/>
      <c r="CN113" s="79"/>
      <c r="CO113" s="79"/>
      <c r="CP113" s="79"/>
      <c r="CQ113" s="79"/>
      <c r="CR113" s="79"/>
      <c r="CS113" s="79"/>
      <c r="CT113" s="79"/>
      <c r="CU113" s="79"/>
      <c r="CV113" s="79"/>
      <c r="CW113" s="79"/>
      <c r="CX113" s="79"/>
      <c r="CY113" s="79"/>
      <c r="CZ113" s="79"/>
      <c r="DA113" s="79"/>
      <c r="DB113" s="79"/>
      <c r="DC113" s="79"/>
      <c r="DD113" s="79"/>
      <c r="DE113" s="79"/>
      <c r="DF113" s="79"/>
      <c r="DG113" s="79"/>
      <c r="DH113" s="79"/>
    </row>
    <row r="114" spans="1:112" x14ac:dyDescent="0.25">
      <c r="A114" s="237"/>
      <c r="B114" s="48"/>
      <c r="C114" s="187" t="str">
        <f>I9</f>
        <v>A</v>
      </c>
      <c r="D114" s="188"/>
      <c r="E114" s="188"/>
      <c r="F114" s="188"/>
      <c r="G114" s="188"/>
      <c r="H114" s="189"/>
      <c r="I114" s="196" t="s">
        <v>29</v>
      </c>
      <c r="J114" s="185"/>
      <c r="K114" s="185"/>
      <c r="L114" s="185"/>
      <c r="M114" s="185"/>
      <c r="N114" s="186"/>
      <c r="O114" s="184">
        <f>'Deliverable Sche'!K58</f>
        <v>43443</v>
      </c>
      <c r="P114" s="185"/>
      <c r="Q114" s="185"/>
      <c r="R114" s="185"/>
      <c r="S114" s="185"/>
      <c r="T114" s="186"/>
      <c r="U114" s="196"/>
      <c r="V114" s="185"/>
      <c r="W114" s="185"/>
      <c r="X114" s="185"/>
      <c r="Y114" s="185"/>
      <c r="Z114" s="186"/>
      <c r="AA114" s="196"/>
      <c r="AB114" s="185"/>
      <c r="AC114" s="185"/>
      <c r="AD114" s="185"/>
      <c r="AE114" s="185"/>
      <c r="AF114" s="186"/>
      <c r="AG114" s="196"/>
      <c r="AH114" s="185"/>
      <c r="AI114" s="185"/>
      <c r="AJ114" s="185"/>
      <c r="AK114" s="185"/>
      <c r="AL114" s="186"/>
      <c r="AM114" s="196"/>
      <c r="AN114" s="185"/>
      <c r="AO114" s="185"/>
      <c r="AP114" s="185"/>
      <c r="AQ114" s="185"/>
      <c r="AR114" s="186"/>
      <c r="AS114" s="196"/>
      <c r="AT114" s="185"/>
      <c r="AU114" s="185"/>
      <c r="AV114" s="185"/>
      <c r="AW114" s="185"/>
      <c r="AX114" s="186"/>
      <c r="AY114" s="73"/>
      <c r="AZ114" s="73"/>
      <c r="BA114" s="48"/>
      <c r="BB114" s="187" t="str">
        <f>I8</f>
        <v>C</v>
      </c>
      <c r="BC114" s="188"/>
      <c r="BD114" s="188"/>
      <c r="BE114" s="188"/>
      <c r="BF114" s="188"/>
      <c r="BG114" s="189"/>
      <c r="BH114" s="184">
        <f>$D$131</f>
        <v>43142</v>
      </c>
      <c r="BI114" s="185"/>
      <c r="BJ114" s="185"/>
      <c r="BK114" s="185"/>
      <c r="BL114" s="185"/>
      <c r="BM114" s="186"/>
      <c r="DD114" s="79"/>
      <c r="DE114" s="79"/>
      <c r="DF114" s="79"/>
      <c r="DG114" s="79"/>
      <c r="DH114" s="79"/>
    </row>
    <row r="115" spans="1:112" s="79" customFormat="1" x14ac:dyDescent="0.25">
      <c r="A115" s="237"/>
      <c r="B115" s="52"/>
      <c r="C115" s="187"/>
      <c r="D115" s="188"/>
      <c r="E115" s="188"/>
      <c r="F115" s="188"/>
      <c r="G115" s="188"/>
      <c r="H115" s="189"/>
      <c r="I115" s="196"/>
      <c r="J115" s="185"/>
      <c r="K115" s="185"/>
      <c r="L115" s="185"/>
      <c r="M115" s="185"/>
      <c r="N115" s="186"/>
      <c r="O115" s="196"/>
      <c r="P115" s="185"/>
      <c r="Q115" s="185"/>
      <c r="R115" s="185"/>
      <c r="S115" s="185"/>
      <c r="T115" s="186"/>
      <c r="U115" s="196"/>
      <c r="V115" s="185"/>
      <c r="W115" s="185"/>
      <c r="X115" s="185"/>
      <c r="Y115" s="185"/>
      <c r="Z115" s="186"/>
      <c r="AA115" s="196"/>
      <c r="AB115" s="185"/>
      <c r="AC115" s="185"/>
      <c r="AD115" s="185"/>
      <c r="AE115" s="185"/>
      <c r="AF115" s="186"/>
      <c r="AG115" s="196"/>
      <c r="AH115" s="185"/>
      <c r="AI115" s="185"/>
      <c r="AJ115" s="185"/>
      <c r="AK115" s="185"/>
      <c r="AL115" s="186"/>
      <c r="AM115" s="196"/>
      <c r="AN115" s="185"/>
      <c r="AO115" s="185"/>
      <c r="AP115" s="185"/>
      <c r="AQ115" s="185"/>
      <c r="AR115" s="186"/>
      <c r="AS115" s="196"/>
      <c r="AT115" s="185"/>
      <c r="AU115" s="185"/>
      <c r="AV115" s="185"/>
      <c r="AW115" s="185"/>
      <c r="AX115" s="186"/>
      <c r="AY115" s="77"/>
      <c r="AZ115" s="77"/>
      <c r="BA115" s="52"/>
      <c r="BB115" s="187" t="str">
        <f>I9</f>
        <v>A</v>
      </c>
      <c r="BC115" s="188"/>
      <c r="BD115" s="188"/>
      <c r="BE115" s="188"/>
      <c r="BF115" s="188"/>
      <c r="BG115" s="189"/>
      <c r="BH115" s="184">
        <f>'Deliverable Sche'!K58</f>
        <v>43443</v>
      </c>
      <c r="BI115" s="185"/>
      <c r="BJ115" s="185"/>
      <c r="BK115" s="185"/>
      <c r="BL115" s="185"/>
      <c r="BM115" s="186"/>
    </row>
    <row r="116" spans="1:112" s="79" customFormat="1" ht="18.75" x14ac:dyDescent="0.25">
      <c r="A116" s="237"/>
      <c r="B116" s="55" t="s">
        <v>49</v>
      </c>
      <c r="C116" s="251" t="str">
        <f>I11</f>
        <v>S</v>
      </c>
      <c r="D116" s="252"/>
      <c r="E116" s="252"/>
      <c r="F116" s="252"/>
      <c r="G116" s="252"/>
      <c r="H116" s="253"/>
      <c r="I116" s="205" t="str">
        <f>$D$130</f>
        <v>15/11/2018</v>
      </c>
      <c r="J116" s="194"/>
      <c r="K116" s="194"/>
      <c r="L116" s="194"/>
      <c r="M116" s="194"/>
      <c r="N116" s="195"/>
      <c r="O116" s="193" t="str">
        <f>'Deliverable Sche'!C33</f>
        <v>16/11/2018</v>
      </c>
      <c r="P116" s="194"/>
      <c r="Q116" s="194"/>
      <c r="R116" s="194"/>
      <c r="S116" s="194"/>
      <c r="T116" s="195"/>
      <c r="U116" s="284">
        <f>'Deliverable Sche'!C42</f>
        <v>43412</v>
      </c>
      <c r="V116" s="285"/>
      <c r="W116" s="285"/>
      <c r="X116" s="285"/>
      <c r="Y116" s="285"/>
      <c r="Z116" s="286"/>
      <c r="AA116" s="284">
        <f>$U$116</f>
        <v>43412</v>
      </c>
      <c r="AB116" s="285"/>
      <c r="AC116" s="285"/>
      <c r="AD116" s="285"/>
      <c r="AE116" s="285"/>
      <c r="AF116" s="286"/>
      <c r="AG116" s="284">
        <f>$U$116</f>
        <v>43412</v>
      </c>
      <c r="AH116" s="285"/>
      <c r="AI116" s="285"/>
      <c r="AJ116" s="285"/>
      <c r="AK116" s="285"/>
      <c r="AL116" s="286"/>
      <c r="AM116" s="284">
        <f>$U$116</f>
        <v>43412</v>
      </c>
      <c r="AN116" s="285"/>
      <c r="AO116" s="285"/>
      <c r="AP116" s="285"/>
      <c r="AQ116" s="285"/>
      <c r="AR116" s="286"/>
      <c r="AS116" s="284">
        <f>$U$116</f>
        <v>43412</v>
      </c>
      <c r="AT116" s="285"/>
      <c r="AU116" s="285"/>
      <c r="AV116" s="285"/>
      <c r="AW116" s="285"/>
      <c r="AX116" s="286"/>
      <c r="AY116" s="77"/>
      <c r="AZ116" s="77"/>
      <c r="BA116" s="52"/>
      <c r="BB116" s="187"/>
      <c r="BC116" s="188"/>
      <c r="BD116" s="188"/>
      <c r="BE116" s="188"/>
      <c r="BF116" s="188"/>
      <c r="BG116" s="189"/>
      <c r="BH116" s="184"/>
      <c r="BI116" s="197"/>
      <c r="BJ116" s="197"/>
      <c r="BK116" s="197"/>
      <c r="BL116" s="197"/>
      <c r="BM116" s="198"/>
    </row>
    <row r="117" spans="1:112" x14ac:dyDescent="0.25">
      <c r="A117" s="237"/>
      <c r="B117" s="48"/>
      <c r="C117" s="196" t="str">
        <f t="shared" ref="C117" si="88">I12</f>
        <v>C</v>
      </c>
      <c r="D117" s="185"/>
      <c r="E117" s="185"/>
      <c r="F117" s="185"/>
      <c r="G117" s="185"/>
      <c r="H117" s="186"/>
      <c r="I117" s="184">
        <f>$D$131</f>
        <v>43142</v>
      </c>
      <c r="J117" s="197"/>
      <c r="K117" s="197"/>
      <c r="L117" s="197"/>
      <c r="M117" s="197"/>
      <c r="N117" s="198"/>
      <c r="O117" s="184">
        <f>$D$131</f>
        <v>43142</v>
      </c>
      <c r="P117" s="185"/>
      <c r="Q117" s="185"/>
      <c r="R117" s="185"/>
      <c r="S117" s="185"/>
      <c r="T117" s="186"/>
      <c r="U117" s="184">
        <f>$D$131</f>
        <v>43142</v>
      </c>
      <c r="V117" s="185"/>
      <c r="W117" s="185"/>
      <c r="X117" s="185"/>
      <c r="Y117" s="185"/>
      <c r="Z117" s="186"/>
      <c r="AA117" s="184">
        <f>$D$131</f>
        <v>43142</v>
      </c>
      <c r="AB117" s="185"/>
      <c r="AC117" s="185"/>
      <c r="AD117" s="185"/>
      <c r="AE117" s="185"/>
      <c r="AF117" s="186"/>
      <c r="AG117" s="184">
        <f>$D$131</f>
        <v>43142</v>
      </c>
      <c r="AH117" s="185"/>
      <c r="AI117" s="185"/>
      <c r="AJ117" s="185"/>
      <c r="AK117" s="185"/>
      <c r="AL117" s="186"/>
      <c r="AM117" s="184">
        <f>$D$131</f>
        <v>43142</v>
      </c>
      <c r="AN117" s="197"/>
      <c r="AO117" s="197"/>
      <c r="AP117" s="197"/>
      <c r="AQ117" s="197"/>
      <c r="AR117" s="198"/>
      <c r="AS117" s="184">
        <f>$D$131</f>
        <v>43142</v>
      </c>
      <c r="AT117" s="185"/>
      <c r="AU117" s="185"/>
      <c r="AV117" s="185"/>
      <c r="AW117" s="185"/>
      <c r="AX117" s="186"/>
      <c r="AY117" s="73"/>
      <c r="AZ117" s="73"/>
      <c r="BA117" s="48" t="s">
        <v>49</v>
      </c>
      <c r="BB117" s="190" t="str">
        <f>I7</f>
        <v>S</v>
      </c>
      <c r="BC117" s="191"/>
      <c r="BD117" s="191"/>
      <c r="BE117" s="191"/>
      <c r="BF117" s="191"/>
      <c r="BG117" s="192"/>
      <c r="BH117" s="190" t="str">
        <f>'Deliverable Sche'!C48</f>
        <v>29/8/2018</v>
      </c>
      <c r="BI117" s="191"/>
      <c r="BJ117" s="191"/>
      <c r="BK117" s="191"/>
      <c r="BL117" s="191"/>
      <c r="BM117" s="192"/>
      <c r="DD117" s="79"/>
      <c r="DE117" s="79"/>
      <c r="DF117" s="79"/>
      <c r="DG117" s="79"/>
      <c r="DH117" s="79"/>
    </row>
    <row r="118" spans="1:112" s="131" customFormat="1" ht="15.75" thickBot="1" x14ac:dyDescent="0.3">
      <c r="A118" s="237"/>
      <c r="B118" s="56"/>
      <c r="C118" s="260" t="str">
        <f>I13</f>
        <v>A</v>
      </c>
      <c r="D118" s="261"/>
      <c r="E118" s="261"/>
      <c r="F118" s="261"/>
      <c r="G118" s="261"/>
      <c r="H118" s="262"/>
      <c r="I118" s="196" t="s">
        <v>29</v>
      </c>
      <c r="J118" s="185"/>
      <c r="K118" s="185"/>
      <c r="L118" s="185"/>
      <c r="M118" s="185"/>
      <c r="N118" s="186"/>
      <c r="O118" s="184">
        <f>'Deliverable Sche'!K58</f>
        <v>43443</v>
      </c>
      <c r="P118" s="185"/>
      <c r="Q118" s="185"/>
      <c r="R118" s="185"/>
      <c r="S118" s="185"/>
      <c r="T118" s="186"/>
      <c r="U118" s="196"/>
      <c r="V118" s="185"/>
      <c r="W118" s="185"/>
      <c r="X118" s="185"/>
      <c r="Y118" s="185"/>
      <c r="Z118" s="186"/>
      <c r="AA118" s="196"/>
      <c r="AB118" s="185"/>
      <c r="AC118" s="185"/>
      <c r="AD118" s="185"/>
      <c r="AE118" s="185"/>
      <c r="AF118" s="186"/>
      <c r="AG118" s="196"/>
      <c r="AH118" s="185"/>
      <c r="AI118" s="185"/>
      <c r="AJ118" s="185"/>
      <c r="AK118" s="185"/>
      <c r="AL118" s="186"/>
      <c r="AM118" s="224"/>
      <c r="AN118" s="225"/>
      <c r="AO118" s="225"/>
      <c r="AP118" s="225"/>
      <c r="AQ118" s="225"/>
      <c r="AR118" s="226"/>
      <c r="AS118" s="196"/>
      <c r="AT118" s="185"/>
      <c r="AU118" s="185"/>
      <c r="AV118" s="185"/>
      <c r="AW118" s="185"/>
      <c r="AX118" s="186"/>
      <c r="AY118" s="73"/>
      <c r="AZ118" s="73"/>
      <c r="BA118" s="48"/>
      <c r="BB118" s="167"/>
      <c r="BC118" s="168"/>
      <c r="BD118" s="168"/>
      <c r="BE118" s="168"/>
      <c r="BF118" s="168"/>
      <c r="BG118" s="169"/>
      <c r="BH118" s="167"/>
      <c r="BI118" s="168"/>
      <c r="BJ118" s="168"/>
      <c r="BK118" s="168"/>
      <c r="BL118" s="168"/>
      <c r="BM118" s="16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79"/>
      <c r="CK118" s="79"/>
      <c r="CL118" s="79"/>
      <c r="CM118" s="79"/>
      <c r="CN118" s="79"/>
      <c r="CO118" s="79"/>
      <c r="CP118" s="79"/>
      <c r="CQ118" s="79"/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79"/>
      <c r="DF118" s="79"/>
      <c r="DG118" s="79"/>
      <c r="DH118" s="79"/>
    </row>
    <row r="119" spans="1:112" ht="15.75" x14ac:dyDescent="0.25">
      <c r="A119" s="237"/>
      <c r="B119" s="257" t="s">
        <v>93</v>
      </c>
      <c r="C119" s="258"/>
      <c r="D119" s="258"/>
      <c r="E119" s="258"/>
      <c r="F119" s="258"/>
      <c r="G119" s="258"/>
      <c r="H119" s="259"/>
      <c r="I119" s="241" t="s">
        <v>1</v>
      </c>
      <c r="J119" s="242"/>
      <c r="K119" s="242"/>
      <c r="L119" s="242"/>
      <c r="M119" s="242"/>
      <c r="N119" s="243"/>
      <c r="O119" s="247" t="s">
        <v>85</v>
      </c>
      <c r="P119" s="247"/>
      <c r="Q119" s="247"/>
      <c r="R119" s="247"/>
      <c r="S119" s="247"/>
      <c r="T119" s="248"/>
      <c r="U119" s="272" t="s">
        <v>84</v>
      </c>
      <c r="V119" s="270"/>
      <c r="W119" s="270"/>
      <c r="X119" s="270"/>
      <c r="Y119" s="270"/>
      <c r="Z119" s="270"/>
      <c r="AA119" s="271" t="s">
        <v>83</v>
      </c>
      <c r="AB119" s="271"/>
      <c r="AC119" s="271"/>
      <c r="AD119" s="271"/>
      <c r="AE119" s="271"/>
      <c r="AF119" s="271"/>
      <c r="AG119" s="270" t="s">
        <v>82</v>
      </c>
      <c r="AH119" s="270"/>
      <c r="AI119" s="270"/>
      <c r="AJ119" s="270"/>
      <c r="AK119" s="270"/>
      <c r="AL119" s="270"/>
      <c r="AM119" s="267" t="s">
        <v>81</v>
      </c>
      <c r="AN119" s="268"/>
      <c r="AO119" s="268"/>
      <c r="AP119" s="268"/>
      <c r="AQ119" s="268"/>
      <c r="AR119" s="269"/>
      <c r="AS119" s="265" t="s">
        <v>80</v>
      </c>
      <c r="AT119" s="265"/>
      <c r="AU119" s="265"/>
      <c r="AV119" s="265"/>
      <c r="AW119" s="265"/>
      <c r="AX119" s="266"/>
      <c r="AY119" s="73"/>
      <c r="AZ119" s="73"/>
      <c r="BA119" s="48"/>
      <c r="BB119" s="187" t="str">
        <f>I8</f>
        <v>C</v>
      </c>
      <c r="BC119" s="188"/>
      <c r="BD119" s="188"/>
      <c r="BE119" s="188"/>
      <c r="BF119" s="188"/>
      <c r="BG119" s="189"/>
      <c r="BH119" s="184">
        <f>$D$131</f>
        <v>43142</v>
      </c>
      <c r="BI119" s="185"/>
      <c r="BJ119" s="185"/>
      <c r="BK119" s="185"/>
      <c r="BL119" s="185"/>
      <c r="BM119" s="186"/>
      <c r="DD119" s="79"/>
      <c r="DE119" s="79"/>
      <c r="DF119" s="79"/>
      <c r="DG119" s="79"/>
      <c r="DH119" s="79"/>
    </row>
    <row r="120" spans="1:112" s="79" customFormat="1" ht="15" customHeight="1" thickBot="1" x14ac:dyDescent="0.3">
      <c r="A120" s="237"/>
      <c r="B120" s="174"/>
      <c r="C120" s="175"/>
      <c r="D120" s="175"/>
      <c r="E120" s="175"/>
      <c r="F120" s="175"/>
      <c r="G120" s="175"/>
      <c r="H120" s="176"/>
      <c r="I120" s="244"/>
      <c r="J120" s="245"/>
      <c r="K120" s="245"/>
      <c r="L120" s="245"/>
      <c r="M120" s="245"/>
      <c r="N120" s="246"/>
      <c r="O120" s="249"/>
      <c r="P120" s="249"/>
      <c r="Q120" s="249"/>
      <c r="R120" s="249"/>
      <c r="S120" s="249"/>
      <c r="T120" s="250"/>
      <c r="U120" s="221" t="s">
        <v>3</v>
      </c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2"/>
      <c r="AN120" s="222"/>
      <c r="AO120" s="222"/>
      <c r="AP120" s="222"/>
      <c r="AQ120" s="222"/>
      <c r="AR120" s="222"/>
      <c r="AS120" s="222"/>
      <c r="AT120" s="222"/>
      <c r="AU120" s="222"/>
      <c r="AV120" s="222"/>
      <c r="AW120" s="222"/>
      <c r="AX120" s="223"/>
      <c r="AY120" s="77"/>
      <c r="AZ120" s="77"/>
      <c r="BA120" s="56"/>
      <c r="BB120" s="187" t="str">
        <f>I9</f>
        <v>A</v>
      </c>
      <c r="BC120" s="188"/>
      <c r="BD120" s="188"/>
      <c r="BE120" s="188"/>
      <c r="BF120" s="188"/>
      <c r="BG120" s="189"/>
      <c r="BH120" s="184">
        <f>'Deliverable Sche'!K58</f>
        <v>43443</v>
      </c>
      <c r="BI120" s="185"/>
      <c r="BJ120" s="185"/>
      <c r="BK120" s="185"/>
      <c r="BL120" s="185"/>
      <c r="BM120" s="186"/>
    </row>
    <row r="121" spans="1:112" s="79" customFormat="1" ht="16.5" customHeight="1" x14ac:dyDescent="0.25">
      <c r="A121" s="237"/>
      <c r="B121" s="52"/>
      <c r="C121" s="123"/>
      <c r="D121" s="118"/>
      <c r="E121" s="118"/>
      <c r="F121" s="118"/>
      <c r="G121" s="118"/>
      <c r="H121" s="118"/>
      <c r="I121" s="118"/>
      <c r="J121" s="140"/>
      <c r="K121" s="43"/>
      <c r="L121" s="44"/>
      <c r="M121" s="44"/>
      <c r="N121" s="44"/>
      <c r="O121" s="44"/>
      <c r="P121" s="77"/>
      <c r="Q121" s="77"/>
      <c r="R121" s="77"/>
      <c r="S121" s="77"/>
      <c r="T121" s="50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77"/>
      <c r="AZ121" s="77"/>
      <c r="BA121" s="51"/>
      <c r="BB121" s="215" t="s">
        <v>93</v>
      </c>
      <c r="BC121" s="216"/>
      <c r="BD121" s="216"/>
      <c r="BE121" s="216"/>
      <c r="BF121" s="216"/>
      <c r="BG121" s="217"/>
      <c r="BH121" s="210" t="s">
        <v>20</v>
      </c>
      <c r="BI121" s="210"/>
      <c r="BJ121" s="210"/>
      <c r="BK121" s="210"/>
      <c r="BL121" s="210"/>
      <c r="BM121" s="211"/>
    </row>
    <row r="122" spans="1:112" s="79" customFormat="1" ht="15.75" customHeight="1" x14ac:dyDescent="0.25">
      <c r="A122" s="237"/>
      <c r="B122" s="55" t="s">
        <v>48</v>
      </c>
      <c r="C122" s="177" t="str">
        <f>I11</f>
        <v>S</v>
      </c>
      <c r="D122" s="181" t="str">
        <f>I116</f>
        <v>15/11/2018</v>
      </c>
      <c r="E122" s="178">
        <f>$E$130</f>
        <v>43142</v>
      </c>
      <c r="F122" s="178" t="str">
        <f>'Deliverable Sche'!C43</f>
        <v>19/11/2018</v>
      </c>
      <c r="G122" s="178" t="str">
        <f>$F$122</f>
        <v>19/11/2018</v>
      </c>
      <c r="H122" s="178" t="str">
        <f>$F$122</f>
        <v>19/11/2018</v>
      </c>
      <c r="I122" s="178" t="str">
        <f>$F$122</f>
        <v>19/11/2018</v>
      </c>
      <c r="J122" s="178" t="str">
        <f>$F$122</f>
        <v>19/11/2018</v>
      </c>
      <c r="K122" s="125"/>
      <c r="L122" s="125"/>
      <c r="M122" s="125"/>
      <c r="N122" s="125"/>
      <c r="O122" s="125"/>
      <c r="P122" s="73"/>
      <c r="Q122" s="77"/>
      <c r="R122" s="77"/>
      <c r="S122" s="77"/>
      <c r="T122" s="84"/>
      <c r="U122" s="73"/>
      <c r="V122" s="73"/>
      <c r="W122" s="73"/>
      <c r="X122" s="73"/>
      <c r="Y122" s="77"/>
      <c r="AE122" s="78"/>
      <c r="AF122" s="78"/>
      <c r="AG122" s="78"/>
      <c r="AH122" s="78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7"/>
      <c r="AU122" s="73"/>
      <c r="AV122" s="73"/>
      <c r="AW122" s="73"/>
      <c r="AX122" s="73"/>
      <c r="AY122" s="77"/>
      <c r="AZ122" s="77"/>
      <c r="BA122" s="51"/>
      <c r="BB122" s="218"/>
      <c r="BC122" s="219"/>
      <c r="BD122" s="219"/>
      <c r="BE122" s="219"/>
      <c r="BF122" s="219"/>
      <c r="BG122" s="220"/>
      <c r="BH122" s="213"/>
      <c r="BI122" s="213"/>
      <c r="BJ122" s="213"/>
      <c r="BK122" s="213"/>
      <c r="BL122" s="213"/>
      <c r="BM122" s="214"/>
    </row>
    <row r="123" spans="1:112" s="79" customFormat="1" ht="15.75" customHeight="1" x14ac:dyDescent="0.25">
      <c r="A123" s="237"/>
      <c r="B123" s="48"/>
      <c r="C123" s="71" t="str">
        <f t="shared" ref="C123:C124" si="89">I12</f>
        <v>C</v>
      </c>
      <c r="D123" s="147">
        <f t="shared" ref="D123:J123" si="90">$D$131</f>
        <v>43142</v>
      </c>
      <c r="E123" s="179">
        <f t="shared" si="90"/>
        <v>43142</v>
      </c>
      <c r="F123" s="147">
        <f t="shared" si="90"/>
        <v>43142</v>
      </c>
      <c r="G123" s="147">
        <f t="shared" si="90"/>
        <v>43142</v>
      </c>
      <c r="H123" s="147">
        <f t="shared" si="90"/>
        <v>43142</v>
      </c>
      <c r="I123" s="147">
        <f t="shared" si="90"/>
        <v>43142</v>
      </c>
      <c r="J123" s="147">
        <f t="shared" si="90"/>
        <v>43142</v>
      </c>
      <c r="K123" s="125"/>
      <c r="L123" s="125"/>
      <c r="M123" s="125"/>
      <c r="N123" s="125"/>
      <c r="O123" s="125"/>
      <c r="P123" s="73"/>
      <c r="Q123" s="77"/>
      <c r="R123" s="77"/>
      <c r="S123" s="77"/>
      <c r="T123" s="84"/>
      <c r="U123" s="73"/>
      <c r="V123" s="73"/>
      <c r="W123" s="73"/>
      <c r="X123" s="73"/>
      <c r="Y123" s="77"/>
      <c r="AE123" s="78"/>
      <c r="AF123" s="78"/>
      <c r="AG123" s="78"/>
      <c r="AH123" s="78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7"/>
      <c r="AU123" s="73"/>
      <c r="AV123" s="73"/>
      <c r="AW123" s="73"/>
      <c r="AX123" s="73"/>
      <c r="AY123" s="77"/>
      <c r="AZ123" s="77"/>
      <c r="BA123" s="52"/>
      <c r="BB123" s="123"/>
      <c r="BC123" s="118"/>
      <c r="BD123" s="118"/>
      <c r="BE123" s="118"/>
      <c r="BF123" s="118"/>
      <c r="BG123" s="118"/>
      <c r="BH123" s="118"/>
      <c r="BI123" s="43"/>
      <c r="BJ123" s="44"/>
      <c r="BK123" s="44"/>
      <c r="BL123" s="44"/>
    </row>
    <row r="124" spans="1:112" ht="19.5" customHeight="1" x14ac:dyDescent="0.25">
      <c r="A124" s="237"/>
      <c r="B124" s="52"/>
      <c r="C124" s="71" t="str">
        <f t="shared" si="89"/>
        <v>A</v>
      </c>
      <c r="D124" s="105" t="str">
        <f>$D$132</f>
        <v>31/7/2018</v>
      </c>
      <c r="E124" s="179">
        <f>'Deliverable Sche'!K58</f>
        <v>43443</v>
      </c>
      <c r="F124" s="147">
        <f>'Deliverable Sche'!K58</f>
        <v>43443</v>
      </c>
      <c r="G124" s="147">
        <f>'Deliverable Sche'!K58</f>
        <v>43443</v>
      </c>
      <c r="H124" s="147">
        <f>'Deliverable Sche'!K58</f>
        <v>43443</v>
      </c>
      <c r="I124" s="147">
        <f>'Deliverable Sche'!K58</f>
        <v>43443</v>
      </c>
      <c r="J124" s="147">
        <f>'Deliverable Sche'!K58</f>
        <v>43443</v>
      </c>
      <c r="K124" s="43"/>
      <c r="L124" s="44"/>
      <c r="M124" s="44"/>
      <c r="N124" s="44"/>
      <c r="O124" s="44"/>
      <c r="P124" s="77"/>
      <c r="Q124" s="77"/>
      <c r="R124" s="77"/>
      <c r="S124" s="77"/>
      <c r="T124" s="50"/>
      <c r="U124" s="77"/>
      <c r="V124" s="77"/>
      <c r="W124" s="77"/>
      <c r="X124" s="77"/>
      <c r="Y124" s="77"/>
      <c r="Z124" s="79"/>
      <c r="AA124" s="79"/>
      <c r="AB124" s="79"/>
      <c r="AC124" s="79"/>
      <c r="AD124" s="79"/>
      <c r="AE124" s="79"/>
      <c r="AF124" s="79"/>
      <c r="AG124" s="79"/>
      <c r="AH124" s="79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77"/>
      <c r="AY124" s="73"/>
      <c r="AZ124" s="73"/>
      <c r="BA124" s="48" t="s">
        <v>48</v>
      </c>
      <c r="BB124" s="71" t="str">
        <f>I7</f>
        <v>S</v>
      </c>
      <c r="BC124" s="190" t="str">
        <f>'Deliverable Sche'!C48</f>
        <v>29/8/2018</v>
      </c>
      <c r="BD124" s="191"/>
      <c r="BE124" s="191"/>
      <c r="BF124" s="191"/>
      <c r="BG124" s="191"/>
      <c r="BH124" s="192"/>
      <c r="BI124" s="125"/>
      <c r="BJ124" s="125"/>
      <c r="BK124" s="125"/>
      <c r="DD124" s="79"/>
      <c r="DE124" s="79"/>
      <c r="DF124" s="79"/>
    </row>
    <row r="125" spans="1:112" x14ac:dyDescent="0.25">
      <c r="A125" s="237"/>
      <c r="B125" s="52"/>
      <c r="C125" s="72"/>
      <c r="D125" s="105"/>
      <c r="E125" s="179"/>
      <c r="F125" s="147"/>
      <c r="G125" s="147"/>
      <c r="H125" s="147"/>
      <c r="I125" s="147"/>
      <c r="J125" s="147"/>
      <c r="K125" s="43"/>
      <c r="L125" s="44"/>
      <c r="M125" s="44"/>
      <c r="N125" s="44"/>
      <c r="O125" s="44"/>
      <c r="P125" s="77"/>
      <c r="Q125" s="77"/>
      <c r="R125" s="77"/>
      <c r="S125" s="77"/>
      <c r="T125" s="50"/>
      <c r="U125" s="77"/>
      <c r="V125" s="77"/>
      <c r="W125" s="77"/>
      <c r="X125" s="77"/>
      <c r="Y125" s="77"/>
      <c r="Z125" s="79"/>
      <c r="AA125" s="79"/>
      <c r="AB125" s="79"/>
      <c r="AC125" s="79"/>
      <c r="AD125" s="79"/>
      <c r="AE125" s="79"/>
      <c r="AF125" s="79"/>
      <c r="AG125" s="79"/>
      <c r="AH125" s="79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3"/>
      <c r="AZ125" s="73"/>
      <c r="BA125" s="48"/>
      <c r="BB125" s="71" t="str">
        <f>I8</f>
        <v>C</v>
      </c>
      <c r="BC125" s="184">
        <f>$D$131</f>
        <v>43142</v>
      </c>
      <c r="BD125" s="185"/>
      <c r="BE125" s="185"/>
      <c r="BF125" s="185"/>
      <c r="BG125" s="185"/>
      <c r="BH125" s="186"/>
      <c r="BI125" s="125"/>
      <c r="BJ125" s="125"/>
      <c r="BK125" s="125"/>
      <c r="DD125" s="79"/>
      <c r="DE125" s="79"/>
      <c r="DF125" s="79"/>
    </row>
    <row r="126" spans="1:112" s="79" customFormat="1" ht="18.75" x14ac:dyDescent="0.25">
      <c r="A126" s="237"/>
      <c r="B126" s="55" t="s">
        <v>47</v>
      </c>
      <c r="C126" s="177" t="str">
        <f>I11</f>
        <v>S</v>
      </c>
      <c r="D126" s="181" t="str">
        <f>$D$130</f>
        <v>15/11/2018</v>
      </c>
      <c r="E126" s="178">
        <f>$E$130</f>
        <v>43142</v>
      </c>
      <c r="F126" s="181" t="str">
        <f>$F$130</f>
        <v>23/10/2018</v>
      </c>
      <c r="G126" s="181" t="str">
        <f>$F$130</f>
        <v>23/10/2018</v>
      </c>
      <c r="H126" s="181" t="str">
        <f>$F$130</f>
        <v>23/10/2018</v>
      </c>
      <c r="I126" s="181" t="str">
        <f>$F$130</f>
        <v>23/10/2018</v>
      </c>
      <c r="J126" s="181" t="str">
        <f>$F$130</f>
        <v>23/10/2018</v>
      </c>
      <c r="K126" s="126"/>
      <c r="L126" s="125"/>
      <c r="M126" s="125"/>
      <c r="N126" s="125"/>
      <c r="O126" s="125"/>
      <c r="P126" s="73"/>
      <c r="Q126" s="77"/>
      <c r="R126" s="77"/>
      <c r="S126" s="77"/>
      <c r="T126" s="84"/>
      <c r="U126" s="73"/>
      <c r="V126" s="73"/>
      <c r="W126" s="73"/>
      <c r="X126" s="73"/>
      <c r="Y126" s="77"/>
      <c r="AE126" s="78"/>
      <c r="AF126" s="78"/>
      <c r="AG126" s="78"/>
      <c r="AH126" s="78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7"/>
      <c r="AU126" s="73"/>
      <c r="AV126" s="73"/>
      <c r="AW126" s="73"/>
      <c r="AX126" s="73"/>
      <c r="AY126" s="77"/>
      <c r="AZ126" s="77"/>
      <c r="BA126" s="52"/>
      <c r="BB126" s="71" t="str">
        <f>I9</f>
        <v>A</v>
      </c>
      <c r="BC126" s="184">
        <f>'Deliverable Sche'!K58</f>
        <v>43443</v>
      </c>
      <c r="BD126" s="185"/>
      <c r="BE126" s="185"/>
      <c r="BF126" s="185"/>
      <c r="BG126" s="185"/>
      <c r="BH126" s="186"/>
      <c r="BI126" s="44"/>
      <c r="BJ126" s="44"/>
      <c r="BK126" s="44"/>
    </row>
    <row r="127" spans="1:112" s="79" customFormat="1" x14ac:dyDescent="0.25">
      <c r="A127" s="237"/>
      <c r="B127" s="48"/>
      <c r="C127" s="71" t="str">
        <f t="shared" ref="C127:C128" si="91">I12</f>
        <v>C</v>
      </c>
      <c r="D127" s="147">
        <f t="shared" ref="D127:J127" si="92">$D$131</f>
        <v>43142</v>
      </c>
      <c r="E127" s="179">
        <f t="shared" si="92"/>
        <v>43142</v>
      </c>
      <c r="F127" s="147">
        <f t="shared" si="92"/>
        <v>43142</v>
      </c>
      <c r="G127" s="147">
        <f t="shared" si="92"/>
        <v>43142</v>
      </c>
      <c r="H127" s="147">
        <f t="shared" si="92"/>
        <v>43142</v>
      </c>
      <c r="I127" s="147">
        <f t="shared" si="92"/>
        <v>43142</v>
      </c>
      <c r="J127" s="147">
        <f t="shared" si="92"/>
        <v>43142</v>
      </c>
      <c r="K127" s="126"/>
      <c r="L127" s="125"/>
      <c r="M127" s="125"/>
      <c r="N127" s="125"/>
      <c r="O127" s="125"/>
      <c r="P127" s="73"/>
      <c r="Q127" s="77"/>
      <c r="R127" s="77"/>
      <c r="S127" s="77"/>
      <c r="T127" s="84"/>
      <c r="U127" s="73"/>
      <c r="V127" s="73"/>
      <c r="W127" s="73"/>
      <c r="X127" s="73"/>
      <c r="Y127" s="77"/>
      <c r="AE127" s="78"/>
      <c r="AF127" s="78"/>
      <c r="AG127" s="78"/>
      <c r="AH127" s="78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7"/>
      <c r="AU127" s="73"/>
      <c r="AV127" s="73"/>
      <c r="AW127" s="73"/>
      <c r="AX127" s="73"/>
      <c r="AY127" s="77"/>
      <c r="AZ127" s="77"/>
      <c r="BA127" s="52"/>
      <c r="BB127" s="72"/>
      <c r="BC127" s="184"/>
      <c r="BD127" s="197"/>
      <c r="BE127" s="197"/>
      <c r="BF127" s="197"/>
      <c r="BG127" s="197"/>
      <c r="BH127" s="198"/>
      <c r="BI127" s="44"/>
      <c r="BJ127" s="44"/>
      <c r="BK127" s="44"/>
    </row>
    <row r="128" spans="1:112" x14ac:dyDescent="0.25">
      <c r="A128" s="237"/>
      <c r="B128" s="52"/>
      <c r="C128" s="71" t="str">
        <f t="shared" si="91"/>
        <v>A</v>
      </c>
      <c r="D128" s="105" t="str">
        <f>$D$132</f>
        <v>31/7/2018</v>
      </c>
      <c r="E128" s="179">
        <f>'Deliverable Sche'!K58</f>
        <v>43443</v>
      </c>
      <c r="F128" s="105"/>
      <c r="G128" s="105"/>
      <c r="H128" s="105"/>
      <c r="I128" s="105"/>
      <c r="J128" s="105"/>
      <c r="K128" s="43"/>
      <c r="L128" s="43"/>
      <c r="M128" s="43"/>
      <c r="N128" s="43"/>
      <c r="O128" s="43"/>
      <c r="P128" s="77"/>
      <c r="Q128" s="77"/>
      <c r="R128" s="77"/>
      <c r="S128" s="77"/>
      <c r="T128" s="50"/>
      <c r="U128" s="77"/>
      <c r="V128" s="77"/>
      <c r="W128" s="77"/>
      <c r="X128" s="77"/>
      <c r="Y128" s="77"/>
      <c r="Z128" s="79"/>
      <c r="AA128" s="79"/>
      <c r="AB128" s="79"/>
      <c r="AC128" s="79"/>
      <c r="AD128" s="79"/>
      <c r="AE128" s="79"/>
      <c r="AF128" s="79"/>
      <c r="AG128" s="79"/>
      <c r="AH128" s="79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3"/>
      <c r="AZ128" s="73"/>
      <c r="BA128" s="48" t="s">
        <v>47</v>
      </c>
      <c r="BB128" s="71" t="str">
        <f>I7</f>
        <v>S</v>
      </c>
      <c r="BC128" s="190" t="str">
        <f>'Deliverable Sche'!C48</f>
        <v>29/8/2018</v>
      </c>
      <c r="BD128" s="191"/>
      <c r="BE128" s="191"/>
      <c r="BF128" s="191"/>
      <c r="BG128" s="191"/>
      <c r="BH128" s="192"/>
      <c r="BI128" s="125"/>
      <c r="BJ128" s="125"/>
      <c r="BK128" s="125"/>
      <c r="DD128" s="79"/>
      <c r="DE128" s="79"/>
      <c r="DF128" s="79"/>
    </row>
    <row r="129" spans="1:112" x14ac:dyDescent="0.25">
      <c r="A129" s="237"/>
      <c r="B129" s="52"/>
      <c r="C129" s="72"/>
      <c r="D129" s="147"/>
      <c r="E129" s="179"/>
      <c r="F129" s="105"/>
      <c r="G129" s="105"/>
      <c r="H129" s="105"/>
      <c r="I129" s="105"/>
      <c r="J129" s="105"/>
      <c r="K129" s="43"/>
      <c r="L129" s="43"/>
      <c r="M129" s="43"/>
      <c r="N129" s="43"/>
      <c r="O129" s="43"/>
      <c r="P129" s="77"/>
      <c r="Q129" s="77"/>
      <c r="R129" s="77"/>
      <c r="S129" s="77"/>
      <c r="T129" s="50"/>
      <c r="U129" s="77"/>
      <c r="V129" s="77"/>
      <c r="W129" s="77"/>
      <c r="X129" s="77"/>
      <c r="Y129" s="77"/>
      <c r="Z129" s="79"/>
      <c r="AA129" s="79"/>
      <c r="AB129" s="79"/>
      <c r="AC129" s="79"/>
      <c r="AD129" s="79"/>
      <c r="AE129" s="79"/>
      <c r="AF129" s="79"/>
      <c r="AG129" s="79"/>
      <c r="AH129" s="79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3"/>
      <c r="AZ129" s="73"/>
      <c r="BA129" s="48"/>
      <c r="BB129" s="71" t="str">
        <f>I8</f>
        <v>C</v>
      </c>
      <c r="BC129" s="184">
        <f>$D$131</f>
        <v>43142</v>
      </c>
      <c r="BD129" s="185"/>
      <c r="BE129" s="185"/>
      <c r="BF129" s="185"/>
      <c r="BG129" s="185"/>
      <c r="BH129" s="186"/>
      <c r="BI129" s="125"/>
      <c r="BJ129" s="125"/>
      <c r="BK129" s="125"/>
      <c r="DD129" s="79"/>
      <c r="DE129" s="79"/>
      <c r="DF129" s="79"/>
    </row>
    <row r="130" spans="1:112" s="79" customFormat="1" ht="18.75" x14ac:dyDescent="0.25">
      <c r="A130" s="237"/>
      <c r="B130" s="55" t="s">
        <v>46</v>
      </c>
      <c r="C130" s="177" t="str">
        <f>I11</f>
        <v>S</v>
      </c>
      <c r="D130" s="181" t="str">
        <f>'Deliverable Sche'!C17</f>
        <v>15/11/2018</v>
      </c>
      <c r="E130" s="178">
        <f>'Deliverable Sche'!C30</f>
        <v>43142</v>
      </c>
      <c r="F130" s="181" t="str">
        <f>'Deliverable Sche'!C41</f>
        <v>23/10/2018</v>
      </c>
      <c r="G130" s="181" t="str">
        <f>$F$130</f>
        <v>23/10/2018</v>
      </c>
      <c r="H130" s="181" t="str">
        <f>$F$130</f>
        <v>23/10/2018</v>
      </c>
      <c r="I130" s="181" t="str">
        <f>$F$130</f>
        <v>23/10/2018</v>
      </c>
      <c r="J130" s="181" t="str">
        <f>$F$130</f>
        <v>23/10/2018</v>
      </c>
      <c r="K130" s="125"/>
      <c r="L130" s="126"/>
      <c r="M130" s="126"/>
      <c r="N130" s="126"/>
      <c r="O130" s="126"/>
      <c r="P130" s="73"/>
      <c r="Q130" s="77"/>
      <c r="R130" s="77"/>
      <c r="S130" s="77"/>
      <c r="T130" s="84"/>
      <c r="U130" s="73"/>
      <c r="V130" s="73"/>
      <c r="W130" s="73"/>
      <c r="X130" s="73"/>
      <c r="Y130" s="77"/>
      <c r="AE130" s="78"/>
      <c r="AF130" s="78"/>
      <c r="AG130" s="78"/>
      <c r="AH130" s="78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7"/>
      <c r="AU130" s="73"/>
      <c r="AV130" s="73"/>
      <c r="AW130" s="73"/>
      <c r="AX130" s="73"/>
      <c r="AY130" s="77"/>
      <c r="AZ130" s="77"/>
      <c r="BA130" s="52"/>
      <c r="BB130" s="71" t="str">
        <f>I9</f>
        <v>A</v>
      </c>
      <c r="BC130" s="184">
        <f>'Deliverable Sche'!K58</f>
        <v>43443</v>
      </c>
      <c r="BD130" s="185"/>
      <c r="BE130" s="185"/>
      <c r="BF130" s="185"/>
      <c r="BG130" s="185"/>
      <c r="BH130" s="186"/>
      <c r="BI130" s="43"/>
      <c r="BJ130" s="43"/>
      <c r="BK130" s="43"/>
    </row>
    <row r="131" spans="1:112" s="79" customFormat="1" x14ac:dyDescent="0.25">
      <c r="A131" s="237"/>
      <c r="B131" s="55"/>
      <c r="C131" s="71" t="str">
        <f t="shared" ref="C131:C132" si="93">I12</f>
        <v>C</v>
      </c>
      <c r="D131" s="147">
        <f>'Deliverable Sche'!J61</f>
        <v>43142</v>
      </c>
      <c r="E131" s="179">
        <f t="shared" ref="E131:J131" si="94">$D$131</f>
        <v>43142</v>
      </c>
      <c r="F131" s="147">
        <f t="shared" si="94"/>
        <v>43142</v>
      </c>
      <c r="G131" s="147">
        <f t="shared" si="94"/>
        <v>43142</v>
      </c>
      <c r="H131" s="147">
        <f t="shared" si="94"/>
        <v>43142</v>
      </c>
      <c r="I131" s="147">
        <f t="shared" si="94"/>
        <v>43142</v>
      </c>
      <c r="J131" s="147">
        <f t="shared" si="94"/>
        <v>43142</v>
      </c>
      <c r="K131" s="125"/>
      <c r="L131" s="126"/>
      <c r="M131" s="126"/>
      <c r="N131" s="126"/>
      <c r="O131" s="126"/>
      <c r="P131" s="127"/>
      <c r="Q131" s="85"/>
      <c r="R131" s="85"/>
      <c r="S131" s="85"/>
      <c r="T131" s="128"/>
      <c r="U131" s="127"/>
      <c r="V131" s="127"/>
      <c r="W131" s="127"/>
      <c r="X131" s="127"/>
      <c r="Y131" s="85"/>
      <c r="Z131" s="129"/>
      <c r="AA131" s="129"/>
      <c r="AB131" s="129"/>
      <c r="AC131" s="129"/>
      <c r="AD131" s="129"/>
      <c r="AE131" s="130"/>
      <c r="AF131" s="130"/>
      <c r="AG131" s="130"/>
      <c r="AH131" s="130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85"/>
      <c r="AU131" s="127"/>
      <c r="AV131" s="127"/>
      <c r="AW131" s="127"/>
      <c r="AX131" s="127"/>
      <c r="AY131" s="77"/>
      <c r="AZ131" s="77"/>
      <c r="BA131" s="52"/>
      <c r="BB131" s="72"/>
      <c r="BC131" s="184"/>
      <c r="BD131" s="197"/>
      <c r="BE131" s="197"/>
      <c r="BF131" s="197"/>
      <c r="BG131" s="197"/>
      <c r="BH131" s="198"/>
      <c r="BI131" s="43"/>
      <c r="BJ131" s="43"/>
      <c r="BK131" s="43"/>
    </row>
    <row r="132" spans="1:112" ht="15.75" thickBot="1" x14ac:dyDescent="0.3">
      <c r="A132" s="237"/>
      <c r="B132" s="48"/>
      <c r="C132" s="71" t="str">
        <f t="shared" si="93"/>
        <v>A</v>
      </c>
      <c r="D132" s="148" t="str">
        <f>'Deliverable Sche'!K55</f>
        <v>31/7/2018</v>
      </c>
      <c r="E132" s="180">
        <f>'Deliverable Sche'!K58</f>
        <v>43443</v>
      </c>
      <c r="F132" s="149">
        <f>'Deliverable Sche'!K58</f>
        <v>43443</v>
      </c>
      <c r="G132" s="149">
        <f>'Deliverable Sche'!K58</f>
        <v>43443</v>
      </c>
      <c r="H132" s="149">
        <f>'Deliverable Sche'!K58</f>
        <v>43443</v>
      </c>
      <c r="I132" s="149">
        <f>'Deliverable Sche'!K58</f>
        <v>43443</v>
      </c>
      <c r="J132" s="149">
        <f>'Deliverable Sche'!K58</f>
        <v>43443</v>
      </c>
      <c r="K132" s="43"/>
      <c r="L132" s="43"/>
      <c r="M132" s="43"/>
      <c r="N132" s="43"/>
      <c r="O132" s="43"/>
      <c r="P132" s="51"/>
      <c r="Q132" s="51"/>
      <c r="R132" s="51"/>
      <c r="S132" s="51"/>
      <c r="T132" s="51"/>
      <c r="U132" s="51"/>
      <c r="V132" s="51"/>
      <c r="W132" s="51"/>
      <c r="X132" s="43"/>
      <c r="Y132" s="43"/>
      <c r="Z132" s="43"/>
      <c r="AA132" s="43"/>
      <c r="AB132" s="43"/>
      <c r="AC132" s="71"/>
      <c r="AD132" s="51"/>
      <c r="AE132" s="51"/>
      <c r="AF132" s="51"/>
      <c r="AG132" s="51"/>
      <c r="AH132" s="51"/>
      <c r="AI132" s="51"/>
      <c r="AJ132" s="51"/>
      <c r="AK132" s="43"/>
      <c r="AL132" s="43"/>
      <c r="AM132" s="43"/>
      <c r="AN132" s="43"/>
      <c r="AO132" s="43"/>
      <c r="AP132" s="71"/>
      <c r="AQ132" s="51"/>
      <c r="AR132" s="51"/>
      <c r="AS132" s="51"/>
      <c r="AT132" s="51"/>
      <c r="AU132" s="51"/>
      <c r="AV132" s="51"/>
      <c r="AW132" s="51"/>
      <c r="AX132" s="43"/>
      <c r="AY132" s="73"/>
      <c r="AZ132" s="73"/>
      <c r="BA132" s="48" t="s">
        <v>46</v>
      </c>
      <c r="BB132" s="71" t="str">
        <f>I7</f>
        <v>S</v>
      </c>
      <c r="BC132" s="190" t="str">
        <f>'Deliverable Sche'!C48</f>
        <v>29/8/2018</v>
      </c>
      <c r="BD132" s="191"/>
      <c r="BE132" s="191"/>
      <c r="BF132" s="191"/>
      <c r="BG132" s="191"/>
      <c r="BH132" s="192"/>
      <c r="BI132" s="126"/>
      <c r="BJ132" s="126"/>
      <c r="BK132" s="126"/>
      <c r="DD132" s="79"/>
      <c r="DE132" s="79"/>
      <c r="DF132" s="79"/>
    </row>
    <row r="133" spans="1:112" ht="15.75" x14ac:dyDescent="0.25">
      <c r="A133" s="237"/>
      <c r="B133" s="170" t="s">
        <v>93</v>
      </c>
      <c r="C133" s="171"/>
      <c r="D133" s="201" t="s">
        <v>1</v>
      </c>
      <c r="E133" s="202" t="s">
        <v>85</v>
      </c>
      <c r="F133" s="116" t="s">
        <v>84</v>
      </c>
      <c r="G133" s="116" t="s">
        <v>83</v>
      </c>
      <c r="H133" s="116" t="s">
        <v>82</v>
      </c>
      <c r="I133" s="116" t="s">
        <v>81</v>
      </c>
      <c r="J133" s="116" t="s">
        <v>80</v>
      </c>
      <c r="K133" s="98"/>
      <c r="L133" s="98"/>
      <c r="M133" s="98"/>
      <c r="N133" s="98"/>
      <c r="O133" s="98"/>
      <c r="P133" s="73"/>
      <c r="Q133" s="77"/>
      <c r="R133" s="77"/>
      <c r="S133" s="77"/>
      <c r="T133" s="84"/>
      <c r="U133" s="73"/>
      <c r="V133" s="73"/>
      <c r="W133" s="73"/>
      <c r="X133" s="73"/>
      <c r="Y133" s="77"/>
      <c r="Z133" s="79"/>
      <c r="AA133" s="79"/>
      <c r="AB133" s="79"/>
      <c r="AC133" s="79"/>
      <c r="AD133" s="79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7"/>
      <c r="AU133" s="73"/>
      <c r="AV133" s="73"/>
      <c r="AW133" s="73"/>
      <c r="AX133" s="73"/>
      <c r="AY133" s="73"/>
      <c r="AZ133" s="73"/>
      <c r="BA133" s="48"/>
      <c r="BB133" s="71" t="str">
        <f t="shared" ref="BB133:BB134" si="95">I8</f>
        <v>C</v>
      </c>
      <c r="BC133" s="184">
        <f>$D$131</f>
        <v>43142</v>
      </c>
      <c r="BD133" s="185"/>
      <c r="BE133" s="185"/>
      <c r="BF133" s="185"/>
      <c r="BG133" s="185"/>
      <c r="BH133" s="186"/>
      <c r="BI133" s="126"/>
      <c r="BJ133" s="126"/>
      <c r="BK133" s="126"/>
      <c r="DD133" s="79"/>
      <c r="DE133" s="79"/>
      <c r="DF133" s="79"/>
    </row>
    <row r="134" spans="1:112" ht="19.5" thickBot="1" x14ac:dyDescent="0.3">
      <c r="A134" s="237"/>
      <c r="B134" s="172"/>
      <c r="C134" s="173"/>
      <c r="D134" s="199"/>
      <c r="E134" s="200"/>
      <c r="F134" s="238" t="s">
        <v>3</v>
      </c>
      <c r="G134" s="239"/>
      <c r="H134" s="239"/>
      <c r="I134" s="239"/>
      <c r="J134" s="240"/>
      <c r="K134" s="73"/>
      <c r="L134" s="120"/>
      <c r="M134" s="120"/>
      <c r="N134" s="73"/>
      <c r="O134" s="120"/>
      <c r="P134" s="73"/>
      <c r="Q134" s="77"/>
      <c r="R134" s="77"/>
      <c r="S134" s="77"/>
      <c r="T134" s="84"/>
      <c r="U134" s="73"/>
      <c r="V134" s="73"/>
      <c r="W134" s="73"/>
      <c r="X134" s="73"/>
      <c r="Y134" s="77"/>
      <c r="Z134" s="79"/>
      <c r="AA134" s="79"/>
      <c r="AB134" s="79"/>
      <c r="AC134" s="79"/>
      <c r="AD134" s="79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7"/>
      <c r="AU134" s="73"/>
      <c r="AV134" s="73"/>
      <c r="AW134" s="73"/>
      <c r="AX134" s="73"/>
      <c r="AY134" s="73"/>
      <c r="AZ134" s="73"/>
      <c r="BA134" s="56"/>
      <c r="BB134" s="71" t="str">
        <f t="shared" si="95"/>
        <v>A</v>
      </c>
      <c r="BC134" s="184">
        <f>'Deliverable Sche'!K58</f>
        <v>43443</v>
      </c>
      <c r="BD134" s="185"/>
      <c r="BE134" s="185"/>
      <c r="BF134" s="185"/>
      <c r="BG134" s="185"/>
      <c r="BH134" s="186"/>
      <c r="BI134" s="43"/>
      <c r="BJ134" s="43"/>
      <c r="BK134" s="43"/>
      <c r="DD134" s="79"/>
      <c r="DE134" s="79"/>
      <c r="DF134" s="79"/>
    </row>
    <row r="135" spans="1:112" ht="23.25" customHeight="1" x14ac:dyDescent="0.25">
      <c r="A135" s="237"/>
      <c r="B135" s="77"/>
      <c r="C135" s="121"/>
      <c r="D135" s="143"/>
      <c r="E135" s="143"/>
      <c r="F135" s="143"/>
      <c r="G135" s="143"/>
      <c r="H135" s="143"/>
      <c r="I135" s="143"/>
      <c r="J135" s="143"/>
      <c r="K135" s="121"/>
      <c r="L135" s="121"/>
      <c r="M135" s="121"/>
      <c r="N135" s="121"/>
      <c r="O135" s="121"/>
      <c r="P135" s="73"/>
      <c r="Q135" s="77"/>
      <c r="R135" s="77"/>
      <c r="S135" s="77"/>
      <c r="T135" s="84"/>
      <c r="U135" s="73"/>
      <c r="V135" s="73"/>
      <c r="W135" s="73"/>
      <c r="X135" s="73"/>
      <c r="Y135" s="77"/>
      <c r="Z135" s="79"/>
      <c r="AA135" s="79"/>
      <c r="AB135" s="79"/>
      <c r="AC135" s="79"/>
      <c r="AD135" s="79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7"/>
      <c r="AU135" s="73"/>
      <c r="AV135" s="73"/>
      <c r="AW135" s="73"/>
      <c r="AX135" s="73"/>
      <c r="AY135" s="73"/>
      <c r="AZ135" s="73"/>
      <c r="BA135" s="77"/>
      <c r="BB135" s="206" t="s">
        <v>93</v>
      </c>
      <c r="BC135" s="209" t="s">
        <v>20</v>
      </c>
      <c r="BD135" s="210"/>
      <c r="BE135" s="210"/>
      <c r="BF135" s="210"/>
      <c r="BG135" s="210"/>
      <c r="BH135" s="211"/>
      <c r="BI135" s="98"/>
      <c r="BJ135" s="98"/>
      <c r="BK135" s="98"/>
      <c r="BL135" s="98"/>
      <c r="DD135" s="79"/>
      <c r="DE135" s="79"/>
      <c r="DF135" s="79"/>
      <c r="DG135" s="79"/>
    </row>
    <row r="136" spans="1:112" ht="18.75" x14ac:dyDescent="0.25">
      <c r="A136" s="237"/>
      <c r="B136" s="73"/>
      <c r="C136" s="73"/>
      <c r="D136" s="73"/>
      <c r="E136" s="73"/>
      <c r="F136" s="132"/>
      <c r="G136" s="73"/>
      <c r="H136" s="73"/>
      <c r="I136" s="73"/>
      <c r="J136" s="73"/>
      <c r="K136" s="73"/>
      <c r="L136" s="77"/>
      <c r="M136" s="77"/>
      <c r="N136" s="77"/>
      <c r="O136" s="84"/>
      <c r="P136" s="73"/>
      <c r="Q136" s="73"/>
      <c r="R136" s="73"/>
      <c r="S136" s="73"/>
      <c r="T136" s="77"/>
      <c r="U136" s="77"/>
      <c r="V136" s="77"/>
      <c r="W136" s="77"/>
      <c r="X136" s="77"/>
      <c r="Y136" s="77"/>
      <c r="Z136" s="84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7"/>
      <c r="AP136" s="73"/>
      <c r="AQ136" s="73"/>
      <c r="AR136" s="73"/>
      <c r="AS136" s="73"/>
      <c r="AT136" s="73"/>
      <c r="AU136" s="73"/>
      <c r="AV136" s="73"/>
      <c r="AW136" s="73"/>
      <c r="AY136" s="73"/>
      <c r="AZ136" s="73"/>
      <c r="BA136" s="77"/>
      <c r="BB136" s="207"/>
      <c r="BC136" s="212"/>
      <c r="BD136" s="213"/>
      <c r="BE136" s="213"/>
      <c r="BF136" s="213"/>
      <c r="BG136" s="213"/>
      <c r="BH136" s="214"/>
      <c r="BI136" s="127"/>
      <c r="BJ136" s="120"/>
      <c r="BK136" s="120"/>
      <c r="BL136" s="73"/>
      <c r="DD136" s="79"/>
      <c r="DE136" s="79"/>
      <c r="DF136" s="79"/>
      <c r="DG136" s="79"/>
    </row>
    <row r="137" spans="1:112" ht="18" customHeight="1" x14ac:dyDescent="0.25">
      <c r="B137" s="73"/>
      <c r="C137" s="73"/>
      <c r="D137" s="73"/>
      <c r="E137" s="73"/>
      <c r="F137" s="132"/>
      <c r="G137" s="73"/>
      <c r="H137" s="73"/>
      <c r="I137" s="73"/>
      <c r="J137" s="73"/>
      <c r="K137" s="73"/>
      <c r="L137" s="77"/>
      <c r="M137" s="77"/>
      <c r="N137" s="77"/>
      <c r="O137" s="84"/>
      <c r="P137" s="73"/>
      <c r="Q137" s="73"/>
      <c r="R137" s="73"/>
      <c r="S137" s="73"/>
      <c r="T137" s="77"/>
      <c r="U137" s="77"/>
      <c r="V137" s="77"/>
      <c r="W137" s="77"/>
      <c r="X137" s="77"/>
      <c r="Y137" s="77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7"/>
      <c r="AP137" s="73"/>
      <c r="AQ137" s="73"/>
      <c r="AR137" s="73"/>
      <c r="AS137" s="73"/>
      <c r="AT137" s="73"/>
      <c r="AU137" s="73"/>
      <c r="AV137" s="73"/>
      <c r="AW137" s="73"/>
      <c r="AY137" s="73"/>
      <c r="AZ137" s="73"/>
      <c r="BA137" s="77"/>
      <c r="BB137" s="208" t="s">
        <v>45</v>
      </c>
      <c r="BC137" s="208"/>
      <c r="BD137" s="208"/>
      <c r="BE137" s="208"/>
      <c r="BF137" s="208"/>
      <c r="BG137" s="208"/>
      <c r="BH137" s="208"/>
      <c r="BI137" s="204"/>
      <c r="BJ137" s="121"/>
      <c r="BK137" s="121"/>
      <c r="BL137" s="121"/>
      <c r="BM137" s="121"/>
      <c r="DD137" s="79"/>
      <c r="DE137" s="79"/>
      <c r="DF137" s="79"/>
      <c r="DG137" s="79"/>
      <c r="DH137" s="79"/>
    </row>
    <row r="138" spans="1:112" ht="15.75" x14ac:dyDescent="0.25">
      <c r="C138" s="133"/>
      <c r="D138" s="133"/>
      <c r="E138" s="133"/>
      <c r="F138" s="134"/>
      <c r="G138" s="73"/>
      <c r="H138" s="73"/>
      <c r="I138" s="73"/>
      <c r="J138" s="73"/>
      <c r="K138" s="73"/>
      <c r="L138" s="77"/>
      <c r="M138" s="77"/>
      <c r="N138" s="77"/>
      <c r="O138" s="84"/>
      <c r="P138" s="73"/>
      <c r="Q138" s="73"/>
      <c r="R138" s="73"/>
      <c r="S138" s="73"/>
      <c r="T138" s="77"/>
      <c r="U138" s="77"/>
      <c r="V138" s="77"/>
      <c r="W138" s="77"/>
      <c r="X138" s="77"/>
      <c r="Y138" s="77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7"/>
      <c r="AP138" s="73"/>
      <c r="AQ138" s="73"/>
      <c r="AR138" s="73"/>
      <c r="AS138" s="73"/>
      <c r="AT138" s="73"/>
      <c r="AU138" s="73"/>
      <c r="AV138" s="73"/>
      <c r="AW138" s="73"/>
    </row>
    <row r="139" spans="1:112" ht="15.75" x14ac:dyDescent="0.25">
      <c r="C139" s="136"/>
      <c r="D139" s="136"/>
      <c r="E139" s="136"/>
      <c r="F139" s="134"/>
    </row>
    <row r="143" spans="1:112" ht="15.75" x14ac:dyDescent="0.25">
      <c r="A143" s="133" t="s">
        <v>53</v>
      </c>
    </row>
    <row r="144" spans="1:112" ht="15.75" x14ac:dyDescent="0.25">
      <c r="A144" s="138"/>
      <c r="B144" s="136" t="s">
        <v>52</v>
      </c>
    </row>
  </sheetData>
  <protectedRanges>
    <protectedRange sqref="H3 AD106 J10:K13 T49:T103 AT17:AX103 AJ17:AO103 L113:N113 L117:N117 K121:O132 K113:K120 L118:O120 BI124:BK134 BI123:BL123 BJ108:BM122 P17:S103 T17:T46 F17:K103 Z17:AD103 J7:J9 L114:O116 K108:O112 Q113:T113 W113:Z113 AU113:AX113 AO113:AR113 AI113:AL113 AC113:AF113" name="Range1"/>
  </protectedRanges>
  <mergeCells count="170">
    <mergeCell ref="A1:B1"/>
    <mergeCell ref="F1:BM1"/>
    <mergeCell ref="C1:E1"/>
    <mergeCell ref="AS119:AX119"/>
    <mergeCell ref="AM119:AR119"/>
    <mergeCell ref="AG119:AL119"/>
    <mergeCell ref="AA119:AF119"/>
    <mergeCell ref="U119:Z119"/>
    <mergeCell ref="U111:Z111"/>
    <mergeCell ref="U115:Z115"/>
    <mergeCell ref="AA111:AF111"/>
    <mergeCell ref="AA115:AF115"/>
    <mergeCell ref="AG111:AL111"/>
    <mergeCell ref="BB116:BG116"/>
    <mergeCell ref="BB111:BG111"/>
    <mergeCell ref="BH111:BM111"/>
    <mergeCell ref="BH116:BM116"/>
    <mergeCell ref="BK2:BM2"/>
    <mergeCell ref="I15:K15"/>
    <mergeCell ref="AR104:AR105"/>
    <mergeCell ref="AS104:AS105"/>
    <mergeCell ref="AT105:AX105"/>
    <mergeCell ref="A17:A105"/>
    <mergeCell ref="AG116:AL116"/>
    <mergeCell ref="A108:A136"/>
    <mergeCell ref="C111:H111"/>
    <mergeCell ref="C115:H115"/>
    <mergeCell ref="I111:N111"/>
    <mergeCell ref="I115:N115"/>
    <mergeCell ref="O111:T111"/>
    <mergeCell ref="O115:T115"/>
    <mergeCell ref="E133:E134"/>
    <mergeCell ref="D133:D134"/>
    <mergeCell ref="F134:J134"/>
    <mergeCell ref="I119:N120"/>
    <mergeCell ref="O119:T120"/>
    <mergeCell ref="C116:H116"/>
    <mergeCell ref="C112:H112"/>
    <mergeCell ref="B119:H119"/>
    <mergeCell ref="I117:N117"/>
    <mergeCell ref="I118:N118"/>
    <mergeCell ref="I116:N116"/>
    <mergeCell ref="C117:H117"/>
    <mergeCell ref="C118:H118"/>
    <mergeCell ref="O117:T117"/>
    <mergeCell ref="O118:T118"/>
    <mergeCell ref="B104:C105"/>
    <mergeCell ref="L104:M105"/>
    <mergeCell ref="X104:X105"/>
    <mergeCell ref="Y104:Y105"/>
    <mergeCell ref="Z105:AD105"/>
    <mergeCell ref="AA110:AF110"/>
    <mergeCell ref="AA113:AF113"/>
    <mergeCell ref="V104:W105"/>
    <mergeCell ref="AF104:AG105"/>
    <mergeCell ref="AG109:AL109"/>
    <mergeCell ref="AG110:AL110"/>
    <mergeCell ref="AG113:AL113"/>
    <mergeCell ref="AG112:AL112"/>
    <mergeCell ref="O112:T112"/>
    <mergeCell ref="AA109:AF109"/>
    <mergeCell ref="AA112:AF112"/>
    <mergeCell ref="C106:J106"/>
    <mergeCell ref="C108:H108"/>
    <mergeCell ref="U112:Z112"/>
    <mergeCell ref="AG106:AN106"/>
    <mergeCell ref="AA108:AF108"/>
    <mergeCell ref="AM109:AR109"/>
    <mergeCell ref="AP104:AQ105"/>
    <mergeCell ref="AA116:AF116"/>
    <mergeCell ref="AG108:AL108"/>
    <mergeCell ref="BB115:BG115"/>
    <mergeCell ref="AS114:AX114"/>
    <mergeCell ref="AQ106:AX106"/>
    <mergeCell ref="O104:O105"/>
    <mergeCell ref="P105:T105"/>
    <mergeCell ref="O114:T114"/>
    <mergeCell ref="AA114:AF114"/>
    <mergeCell ref="AJ105:AN105"/>
    <mergeCell ref="AG114:AL114"/>
    <mergeCell ref="AM108:AR108"/>
    <mergeCell ref="AS108:AX108"/>
    <mergeCell ref="AS112:AX112"/>
    <mergeCell ref="AM112:AR112"/>
    <mergeCell ref="BB114:BG114"/>
    <mergeCell ref="AS109:AX109"/>
    <mergeCell ref="AS110:AX110"/>
    <mergeCell ref="W106:AD106"/>
    <mergeCell ref="O116:T116"/>
    <mergeCell ref="O109:T109"/>
    <mergeCell ref="O110:T110"/>
    <mergeCell ref="O113:T113"/>
    <mergeCell ref="U108:Z108"/>
    <mergeCell ref="BB135:BB136"/>
    <mergeCell ref="BB137:BI137"/>
    <mergeCell ref="BC124:BH124"/>
    <mergeCell ref="BC128:BH128"/>
    <mergeCell ref="BC132:BH132"/>
    <mergeCell ref="BC135:BH136"/>
    <mergeCell ref="BC125:BH125"/>
    <mergeCell ref="AA117:AF117"/>
    <mergeCell ref="AA118:AF118"/>
    <mergeCell ref="AG117:AL117"/>
    <mergeCell ref="AG118:AL118"/>
    <mergeCell ref="BC127:BH127"/>
    <mergeCell ref="BC131:BH131"/>
    <mergeCell ref="BB121:BG122"/>
    <mergeCell ref="BH121:BM122"/>
    <mergeCell ref="U120:AX120"/>
    <mergeCell ref="AM118:AR118"/>
    <mergeCell ref="U117:Z117"/>
    <mergeCell ref="U118:Z118"/>
    <mergeCell ref="AS117:AX117"/>
    <mergeCell ref="AS118:AX118"/>
    <mergeCell ref="BC134:BH134"/>
    <mergeCell ref="BC126:BH126"/>
    <mergeCell ref="BC129:BH129"/>
    <mergeCell ref="U116:Z116"/>
    <mergeCell ref="AH104:AH105"/>
    <mergeCell ref="AI104:AI105"/>
    <mergeCell ref="D104:D105"/>
    <mergeCell ref="E104:E105"/>
    <mergeCell ref="F105:J105"/>
    <mergeCell ref="M106:T106"/>
    <mergeCell ref="N104:N105"/>
    <mergeCell ref="I113:N113"/>
    <mergeCell ref="I114:N114"/>
    <mergeCell ref="I112:N112"/>
    <mergeCell ref="C110:H110"/>
    <mergeCell ref="C109:H109"/>
    <mergeCell ref="I108:N108"/>
    <mergeCell ref="I109:N109"/>
    <mergeCell ref="I110:N110"/>
    <mergeCell ref="C114:H114"/>
    <mergeCell ref="C113:H113"/>
    <mergeCell ref="U109:Z109"/>
    <mergeCell ref="U110:Z110"/>
    <mergeCell ref="U113:Z113"/>
    <mergeCell ref="U114:Z114"/>
    <mergeCell ref="O108:T108"/>
    <mergeCell ref="AG115:AL115"/>
    <mergeCell ref="AM116:AR116"/>
    <mergeCell ref="AS116:AX116"/>
    <mergeCell ref="AM110:AR110"/>
    <mergeCell ref="AM113:AR113"/>
    <mergeCell ref="AM114:AR114"/>
    <mergeCell ref="AM117:AR117"/>
    <mergeCell ref="AM115:AR115"/>
    <mergeCell ref="AS111:AX111"/>
    <mergeCell ref="AS115:AX115"/>
    <mergeCell ref="AM111:AR111"/>
    <mergeCell ref="AS113:AX113"/>
    <mergeCell ref="BC130:BH130"/>
    <mergeCell ref="BC133:BH133"/>
    <mergeCell ref="BB119:BG119"/>
    <mergeCell ref="BB120:BG120"/>
    <mergeCell ref="BH117:BM117"/>
    <mergeCell ref="BH112:BM112"/>
    <mergeCell ref="BH108:BM108"/>
    <mergeCell ref="BH109:BM109"/>
    <mergeCell ref="BH110:BM110"/>
    <mergeCell ref="BH114:BM114"/>
    <mergeCell ref="BH115:BM115"/>
    <mergeCell ref="BH119:BM119"/>
    <mergeCell ref="BH120:BM120"/>
    <mergeCell ref="BB117:BG117"/>
    <mergeCell ref="BB112:BG112"/>
    <mergeCell ref="BB108:BG108"/>
    <mergeCell ref="BB109:BG109"/>
    <mergeCell ref="BB110:BG110"/>
  </mergeCells>
  <pageMargins left="0.25" right="0.25" top="0.75" bottom="0.75" header="0.3" footer="0.3"/>
  <pageSetup paperSize="8" scale="2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F5A1-A848-4A5A-9A02-E4E328AC4DC2}">
  <dimension ref="A1:L62"/>
  <sheetViews>
    <sheetView view="pageBreakPreview" topLeftCell="A8" zoomScale="85" zoomScaleNormal="100" zoomScaleSheetLayoutView="85" workbookViewId="0">
      <selection activeCell="C42" sqref="C42"/>
    </sheetView>
  </sheetViews>
  <sheetFormatPr defaultRowHeight="15" x14ac:dyDescent="0.25"/>
  <cols>
    <col min="1" max="1" width="18.28515625" customWidth="1"/>
    <col min="2" max="2" width="19.7109375" customWidth="1"/>
    <col min="3" max="3" width="25.7109375" customWidth="1"/>
    <col min="4" max="4" width="19.85546875" customWidth="1"/>
    <col min="5" max="5" width="21.7109375" customWidth="1"/>
    <col min="6" max="6" width="20.7109375" customWidth="1"/>
    <col min="7" max="7" width="16.85546875" customWidth="1"/>
    <col min="8" max="8" width="16.5703125" customWidth="1"/>
    <col min="9" max="9" width="20.7109375" customWidth="1"/>
    <col min="10" max="10" width="26.28515625" customWidth="1"/>
    <col min="11" max="11" width="31.5703125" customWidth="1"/>
    <col min="12" max="12" width="26.7109375" customWidth="1"/>
  </cols>
  <sheetData>
    <row r="1" spans="1:12" ht="92.25" customHeight="1" x14ac:dyDescent="0.25">
      <c r="A1" s="165" t="s">
        <v>102</v>
      </c>
      <c r="B1" s="166" t="s">
        <v>103</v>
      </c>
      <c r="C1" s="276" t="s">
        <v>107</v>
      </c>
      <c r="D1" s="276"/>
      <c r="E1" s="276"/>
      <c r="F1" s="276"/>
      <c r="G1" s="276"/>
      <c r="H1" s="276"/>
      <c r="I1" s="276"/>
      <c r="J1" s="276"/>
      <c r="K1" s="276"/>
      <c r="L1" s="276"/>
    </row>
    <row r="2" spans="1:12" x14ac:dyDescent="0.25">
      <c r="A2" s="278" t="s">
        <v>44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80"/>
    </row>
    <row r="3" spans="1:12" x14ac:dyDescent="0.25">
      <c r="A3" s="281" t="s">
        <v>0</v>
      </c>
      <c r="B3" s="281" t="s">
        <v>41</v>
      </c>
      <c r="C3" s="277" t="s">
        <v>6</v>
      </c>
      <c r="D3" s="277"/>
      <c r="E3" s="277"/>
      <c r="F3" s="277"/>
      <c r="G3" s="277"/>
      <c r="H3" s="277"/>
      <c r="I3" s="277"/>
      <c r="J3" s="277"/>
      <c r="K3" s="277"/>
      <c r="L3" s="277"/>
    </row>
    <row r="4" spans="1:12" s="3" customFormat="1" x14ac:dyDescent="0.25">
      <c r="A4" s="282"/>
      <c r="B4" s="282"/>
      <c r="C4" s="37" t="s">
        <v>2</v>
      </c>
      <c r="D4" s="37" t="s">
        <v>7</v>
      </c>
      <c r="E4" s="37" t="s">
        <v>8</v>
      </c>
      <c r="F4" s="37" t="s">
        <v>9</v>
      </c>
      <c r="G4" s="37" t="s">
        <v>10</v>
      </c>
      <c r="H4" s="37" t="s">
        <v>11</v>
      </c>
      <c r="I4" s="37" t="s">
        <v>13</v>
      </c>
      <c r="J4" s="37" t="s">
        <v>5</v>
      </c>
      <c r="K4" s="37" t="s">
        <v>4</v>
      </c>
      <c r="L4" s="37" t="s">
        <v>30</v>
      </c>
    </row>
    <row r="5" spans="1:12" ht="15.75" x14ac:dyDescent="0.25">
      <c r="A5" s="7" t="s">
        <v>1</v>
      </c>
      <c r="B5" s="12"/>
      <c r="C5" s="1"/>
      <c r="D5" s="1"/>
      <c r="E5" s="1"/>
      <c r="F5" s="1"/>
      <c r="G5" s="1"/>
      <c r="H5" s="1"/>
      <c r="I5" s="1"/>
      <c r="J5" s="2"/>
      <c r="K5" s="2"/>
      <c r="L5" s="2"/>
    </row>
    <row r="6" spans="1:12" ht="15.75" x14ac:dyDescent="0.25">
      <c r="A6" s="7"/>
      <c r="B6" s="12" t="s">
        <v>22</v>
      </c>
      <c r="C6" s="20" t="s">
        <v>15</v>
      </c>
      <c r="D6" s="20"/>
      <c r="E6" s="20"/>
      <c r="F6" s="20"/>
      <c r="G6" s="20"/>
      <c r="H6" s="20"/>
      <c r="I6" s="20"/>
      <c r="J6" s="12"/>
      <c r="K6" s="12"/>
      <c r="L6" s="12"/>
    </row>
    <row r="7" spans="1:12" ht="15.75" x14ac:dyDescent="0.25">
      <c r="A7" s="7"/>
      <c r="B7" s="12" t="s">
        <v>22</v>
      </c>
      <c r="C7" s="20" t="s">
        <v>12</v>
      </c>
      <c r="D7" s="20"/>
      <c r="E7" s="20"/>
      <c r="F7" s="20"/>
      <c r="G7" s="20"/>
      <c r="H7" s="20"/>
      <c r="I7" s="20"/>
      <c r="J7" s="12"/>
      <c r="K7" s="12"/>
      <c r="L7" s="12"/>
    </row>
    <row r="8" spans="1:12" ht="15.75" x14ac:dyDescent="0.25">
      <c r="A8" s="7"/>
      <c r="B8" s="12" t="s">
        <v>22</v>
      </c>
      <c r="C8" s="20" t="s">
        <v>16</v>
      </c>
      <c r="D8" s="20"/>
      <c r="E8" s="20"/>
      <c r="F8" s="20"/>
      <c r="G8" s="20"/>
      <c r="H8" s="20"/>
      <c r="I8" s="20"/>
      <c r="J8" s="12"/>
      <c r="K8" s="12"/>
      <c r="L8" s="12"/>
    </row>
    <row r="9" spans="1:12" ht="15.75" x14ac:dyDescent="0.25">
      <c r="A9" s="7"/>
      <c r="B9" s="12" t="s">
        <v>22</v>
      </c>
      <c r="C9" s="21">
        <v>43286</v>
      </c>
      <c r="D9" s="20"/>
      <c r="E9" s="20"/>
      <c r="F9" s="21">
        <v>43286</v>
      </c>
      <c r="G9" s="20"/>
      <c r="H9" s="20"/>
      <c r="I9" s="20"/>
      <c r="J9" s="12"/>
      <c r="K9" s="12"/>
      <c r="L9" s="12"/>
    </row>
    <row r="10" spans="1:12" ht="15.75" x14ac:dyDescent="0.25">
      <c r="A10" s="7"/>
      <c r="B10" s="12" t="s">
        <v>22</v>
      </c>
      <c r="C10" s="20" t="s">
        <v>17</v>
      </c>
      <c r="D10" s="20" t="s">
        <v>17</v>
      </c>
      <c r="E10" s="20" t="s">
        <v>17</v>
      </c>
      <c r="F10" s="20" t="s">
        <v>17</v>
      </c>
      <c r="G10" s="20"/>
      <c r="H10" s="20"/>
      <c r="I10" s="20"/>
      <c r="J10" s="12"/>
      <c r="K10" s="12"/>
      <c r="L10" s="12"/>
    </row>
    <row r="11" spans="1:12" ht="15.75" x14ac:dyDescent="0.25">
      <c r="A11" s="7"/>
      <c r="B11" s="12" t="s">
        <v>22</v>
      </c>
      <c r="C11" s="20" t="s">
        <v>18</v>
      </c>
      <c r="D11" s="20" t="s">
        <v>18</v>
      </c>
      <c r="E11" s="20" t="s">
        <v>18</v>
      </c>
      <c r="F11" s="20" t="s">
        <v>18</v>
      </c>
      <c r="G11" s="20" t="s">
        <v>18</v>
      </c>
      <c r="H11" s="20"/>
      <c r="I11" s="20"/>
      <c r="J11" s="12"/>
      <c r="K11" s="12"/>
      <c r="L11" s="12"/>
    </row>
    <row r="12" spans="1:12" ht="15.75" x14ac:dyDescent="0.25">
      <c r="A12" s="7"/>
      <c r="B12" s="12" t="s">
        <v>22</v>
      </c>
      <c r="C12" s="20" t="s">
        <v>33</v>
      </c>
      <c r="D12" s="20"/>
      <c r="E12" s="20"/>
      <c r="F12" s="20"/>
      <c r="G12" s="20" t="s">
        <v>19</v>
      </c>
      <c r="H12" s="20" t="s">
        <v>19</v>
      </c>
      <c r="I12" s="21"/>
      <c r="J12" s="12"/>
      <c r="K12" s="12"/>
      <c r="L12" s="12"/>
    </row>
    <row r="13" spans="1:12" ht="15.75" x14ac:dyDescent="0.25">
      <c r="A13" s="7"/>
      <c r="B13" s="12" t="s">
        <v>22</v>
      </c>
      <c r="C13" s="20" t="s">
        <v>34</v>
      </c>
      <c r="D13" s="20"/>
      <c r="E13" s="20"/>
      <c r="F13" s="20"/>
      <c r="G13" s="20"/>
      <c r="H13" s="20"/>
      <c r="I13" s="20"/>
      <c r="J13" s="12"/>
      <c r="K13" s="12"/>
      <c r="L13" s="12"/>
    </row>
    <row r="14" spans="1:12" ht="15.75" x14ac:dyDescent="0.25">
      <c r="A14" s="7"/>
      <c r="B14" s="12" t="s">
        <v>22</v>
      </c>
      <c r="C14" s="20" t="s">
        <v>35</v>
      </c>
      <c r="D14" s="20"/>
      <c r="E14" s="20"/>
      <c r="F14" s="20"/>
      <c r="G14" s="20"/>
      <c r="H14" s="20"/>
      <c r="I14" s="20"/>
      <c r="J14" s="12"/>
      <c r="K14" s="12"/>
      <c r="L14" s="12"/>
    </row>
    <row r="15" spans="1:12" ht="15" customHeight="1" x14ac:dyDescent="0.25">
      <c r="A15" s="7"/>
      <c r="B15" s="12" t="s">
        <v>22</v>
      </c>
      <c r="C15" s="20"/>
      <c r="D15" s="20"/>
      <c r="E15" s="20"/>
      <c r="F15" s="20"/>
      <c r="G15" s="20"/>
      <c r="H15" s="20"/>
      <c r="I15" s="21">
        <v>43414</v>
      </c>
      <c r="J15" s="12"/>
      <c r="K15" s="12"/>
      <c r="L15" s="12"/>
    </row>
    <row r="16" spans="1:12" ht="15" customHeight="1" x14ac:dyDescent="0.25">
      <c r="A16" s="7"/>
      <c r="B16" s="12" t="s">
        <v>22</v>
      </c>
      <c r="C16" s="20" t="s">
        <v>98</v>
      </c>
      <c r="D16" s="20"/>
      <c r="E16" s="20"/>
      <c r="F16" s="20"/>
      <c r="G16" s="20"/>
      <c r="H16" s="20"/>
      <c r="I16" s="21"/>
      <c r="J16" s="12"/>
      <c r="K16" s="12"/>
      <c r="L16" s="12"/>
    </row>
    <row r="17" spans="1:12" ht="15" customHeight="1" x14ac:dyDescent="0.25">
      <c r="A17" s="7"/>
      <c r="B17" s="12" t="s">
        <v>22</v>
      </c>
      <c r="C17" s="20" t="s">
        <v>108</v>
      </c>
      <c r="D17" s="20"/>
      <c r="E17" s="20"/>
      <c r="F17" s="20"/>
      <c r="G17" s="20"/>
      <c r="H17" s="20"/>
      <c r="I17" s="21"/>
      <c r="J17" s="12"/>
      <c r="K17" s="12"/>
      <c r="L17" s="12"/>
    </row>
    <row r="18" spans="1:12" ht="15.75" x14ac:dyDescent="0.25">
      <c r="A18" s="8" t="s">
        <v>21</v>
      </c>
      <c r="B18" s="13"/>
      <c r="C18" s="22"/>
      <c r="D18" s="23"/>
      <c r="E18" s="23"/>
      <c r="F18" s="24"/>
      <c r="G18" s="22"/>
      <c r="H18" s="22"/>
      <c r="I18" s="22"/>
      <c r="J18" s="25"/>
      <c r="K18" s="25"/>
      <c r="L18" s="25"/>
    </row>
    <row r="19" spans="1:12" ht="15.75" x14ac:dyDescent="0.25">
      <c r="A19" s="8"/>
      <c r="B19" s="13" t="s">
        <v>25</v>
      </c>
      <c r="C19" s="23">
        <v>43255</v>
      </c>
      <c r="D19" s="23"/>
      <c r="E19" s="23"/>
      <c r="F19" s="24"/>
      <c r="G19" s="22"/>
      <c r="H19" s="22"/>
      <c r="I19" s="22"/>
      <c r="J19" s="25"/>
      <c r="K19" s="25"/>
      <c r="L19" s="25"/>
    </row>
    <row r="20" spans="1:12" ht="15.75" x14ac:dyDescent="0.25">
      <c r="A20" s="8"/>
      <c r="B20" s="13" t="s">
        <v>23</v>
      </c>
      <c r="C20" s="23">
        <v>43226</v>
      </c>
      <c r="D20" s="23"/>
      <c r="E20" s="23"/>
      <c r="F20" s="24"/>
      <c r="G20" s="22"/>
      <c r="H20" s="22"/>
      <c r="I20" s="22"/>
      <c r="J20" s="25"/>
      <c r="K20" s="25"/>
      <c r="L20" s="25"/>
    </row>
    <row r="21" spans="1:12" ht="15.75" x14ac:dyDescent="0.25">
      <c r="A21" s="8"/>
      <c r="B21" s="13" t="s">
        <v>25</v>
      </c>
      <c r="C21" s="22"/>
      <c r="D21" s="23"/>
      <c r="E21" s="23"/>
      <c r="F21" s="26">
        <v>43287</v>
      </c>
      <c r="G21" s="22"/>
      <c r="H21" s="22"/>
      <c r="I21" s="22"/>
      <c r="J21" s="25"/>
      <c r="K21" s="25"/>
      <c r="L21" s="25"/>
    </row>
    <row r="22" spans="1:12" ht="15.75" x14ac:dyDescent="0.25">
      <c r="A22" s="9"/>
      <c r="B22" s="14" t="s">
        <v>25</v>
      </c>
      <c r="C22" s="22"/>
      <c r="D22" s="23">
        <v>43285</v>
      </c>
      <c r="E22" s="23">
        <v>43285</v>
      </c>
      <c r="F22" s="23">
        <v>43285</v>
      </c>
      <c r="G22" s="22"/>
      <c r="H22" s="22"/>
      <c r="I22" s="22"/>
      <c r="J22" s="25"/>
      <c r="K22" s="25"/>
      <c r="L22" s="25"/>
    </row>
    <row r="23" spans="1:12" ht="15.75" x14ac:dyDescent="0.25">
      <c r="A23" s="9"/>
      <c r="B23" s="14" t="s">
        <v>23</v>
      </c>
      <c r="C23" s="22" t="s">
        <v>33</v>
      </c>
      <c r="D23" s="22"/>
      <c r="E23" s="23"/>
      <c r="F23" s="23"/>
      <c r="G23" s="22"/>
      <c r="H23" s="22"/>
      <c r="I23" s="22"/>
      <c r="J23" s="25"/>
      <c r="K23" s="25"/>
      <c r="L23" s="25"/>
    </row>
    <row r="24" spans="1:12" ht="15.75" x14ac:dyDescent="0.25">
      <c r="A24" s="9"/>
      <c r="B24" s="14" t="s">
        <v>25</v>
      </c>
      <c r="C24" s="22"/>
      <c r="D24" s="23">
        <v>43380</v>
      </c>
      <c r="E24" s="23">
        <v>43380</v>
      </c>
      <c r="F24" s="23">
        <v>43380</v>
      </c>
      <c r="G24" s="23">
        <v>43380</v>
      </c>
      <c r="H24" s="23">
        <v>43380</v>
      </c>
      <c r="I24" s="22"/>
      <c r="J24" s="25"/>
      <c r="K24" s="25"/>
      <c r="L24" s="25"/>
    </row>
    <row r="25" spans="1:12" ht="21" customHeight="1" x14ac:dyDescent="0.25">
      <c r="A25" s="9"/>
      <c r="B25" s="14" t="s">
        <v>23</v>
      </c>
      <c r="C25" s="22" t="s">
        <v>24</v>
      </c>
      <c r="D25" s="23"/>
      <c r="E25" s="23"/>
      <c r="F25" s="23"/>
      <c r="G25" s="23"/>
      <c r="H25" s="23"/>
      <c r="I25" s="22"/>
      <c r="J25" s="25"/>
      <c r="K25" s="25"/>
      <c r="L25" s="25"/>
    </row>
    <row r="26" spans="1:12" ht="19.5" customHeight="1" x14ac:dyDescent="0.25">
      <c r="A26" s="9"/>
      <c r="B26" s="14" t="s">
        <v>25</v>
      </c>
      <c r="C26" s="26">
        <v>43351</v>
      </c>
      <c r="D26" s="27"/>
      <c r="E26" s="22"/>
      <c r="F26" s="22"/>
      <c r="G26" s="22"/>
      <c r="H26" s="22"/>
      <c r="I26" s="22"/>
      <c r="J26" s="25"/>
      <c r="K26" s="25"/>
      <c r="L26" s="25"/>
    </row>
    <row r="27" spans="1:12" ht="15.75" x14ac:dyDescent="0.25">
      <c r="A27" s="9"/>
      <c r="B27" s="14" t="s">
        <v>25</v>
      </c>
      <c r="C27" s="22"/>
      <c r="D27" s="23"/>
      <c r="E27" s="22"/>
      <c r="F27" s="23">
        <v>43381</v>
      </c>
      <c r="G27" s="22"/>
      <c r="H27" s="22"/>
      <c r="I27" s="22"/>
      <c r="J27" s="25"/>
      <c r="K27" s="25"/>
      <c r="L27" s="25"/>
    </row>
    <row r="28" spans="1:12" ht="17.25" customHeight="1" x14ac:dyDescent="0.25">
      <c r="A28" s="9"/>
      <c r="B28" s="14" t="s">
        <v>23</v>
      </c>
      <c r="C28" s="22" t="s">
        <v>40</v>
      </c>
      <c r="D28" s="28"/>
      <c r="E28" s="22"/>
      <c r="F28" s="22"/>
      <c r="G28" s="22"/>
      <c r="H28" s="22"/>
      <c r="I28" s="22"/>
      <c r="J28" s="25"/>
      <c r="K28" s="25"/>
      <c r="L28" s="25"/>
    </row>
    <row r="29" spans="1:12" ht="17.25" customHeight="1" x14ac:dyDescent="0.25">
      <c r="A29" s="9"/>
      <c r="B29" s="14" t="s">
        <v>25</v>
      </c>
      <c r="C29" s="22" t="s">
        <v>97</v>
      </c>
      <c r="D29" s="28"/>
      <c r="E29" s="22"/>
      <c r="F29" s="22"/>
      <c r="G29" s="22"/>
      <c r="H29" s="22"/>
      <c r="I29" s="22"/>
      <c r="J29" s="25"/>
      <c r="K29" s="25"/>
      <c r="L29" s="25"/>
    </row>
    <row r="30" spans="1:12" ht="17.25" customHeight="1" x14ac:dyDescent="0.25">
      <c r="A30" s="9"/>
      <c r="B30" s="14" t="s">
        <v>25</v>
      </c>
      <c r="C30" s="23">
        <v>43142</v>
      </c>
      <c r="D30" s="28"/>
      <c r="E30" s="22"/>
      <c r="F30" s="22"/>
      <c r="G30" s="22"/>
      <c r="H30" s="22"/>
      <c r="I30" s="22"/>
      <c r="J30" s="25"/>
      <c r="K30" s="25"/>
      <c r="L30" s="25"/>
    </row>
    <row r="31" spans="1:12" ht="17.25" customHeight="1" x14ac:dyDescent="0.25">
      <c r="A31" s="9"/>
      <c r="B31" s="14" t="s">
        <v>25</v>
      </c>
      <c r="C31" s="23"/>
      <c r="D31" s="28"/>
      <c r="E31" s="22"/>
      <c r="F31" s="183" t="s">
        <v>108</v>
      </c>
      <c r="G31" s="22"/>
      <c r="H31" s="22"/>
      <c r="I31" s="22"/>
      <c r="J31" s="25"/>
      <c r="K31" s="25"/>
      <c r="L31" s="25"/>
    </row>
    <row r="32" spans="1:12" ht="17.25" customHeight="1" x14ac:dyDescent="0.25">
      <c r="A32" s="9"/>
      <c r="B32" s="14" t="s">
        <v>25</v>
      </c>
      <c r="C32" s="23"/>
      <c r="D32" s="28"/>
      <c r="E32" s="22"/>
      <c r="F32" s="183" t="s">
        <v>109</v>
      </c>
      <c r="G32" s="22"/>
      <c r="H32" s="22"/>
      <c r="I32" s="22"/>
      <c r="J32" s="25"/>
      <c r="K32" s="25"/>
      <c r="L32" s="25"/>
    </row>
    <row r="33" spans="1:12" ht="17.25" customHeight="1" x14ac:dyDescent="0.25">
      <c r="A33" s="9"/>
      <c r="B33" s="14" t="s">
        <v>25</v>
      </c>
      <c r="C33" s="23" t="s">
        <v>109</v>
      </c>
      <c r="D33" s="28"/>
      <c r="E33" s="22"/>
      <c r="F33" s="183"/>
      <c r="G33" s="22"/>
      <c r="H33" s="22"/>
      <c r="I33" s="22"/>
      <c r="J33" s="25"/>
      <c r="K33" s="25"/>
      <c r="L33" s="25"/>
    </row>
    <row r="34" spans="1:12" ht="15.75" x14ac:dyDescent="0.25">
      <c r="A34" s="10" t="s">
        <v>3</v>
      </c>
      <c r="B34" s="15"/>
      <c r="C34" s="29"/>
      <c r="D34" s="29"/>
      <c r="E34" s="29"/>
      <c r="F34" s="29"/>
      <c r="G34" s="29"/>
      <c r="H34" s="29"/>
      <c r="I34" s="29"/>
      <c r="J34" s="30"/>
      <c r="K34" s="30"/>
      <c r="L34" s="30"/>
    </row>
    <row r="35" spans="1:12" ht="15.75" x14ac:dyDescent="0.25">
      <c r="A35" s="10"/>
      <c r="B35" s="16" t="s">
        <v>26</v>
      </c>
      <c r="C35" s="32">
        <v>43378</v>
      </c>
      <c r="D35" s="29"/>
      <c r="E35" s="29"/>
      <c r="F35" s="29"/>
      <c r="G35" s="29"/>
      <c r="H35" s="29"/>
      <c r="I35" s="29"/>
      <c r="J35" s="30"/>
      <c r="K35" s="30"/>
      <c r="L35" s="30"/>
    </row>
    <row r="36" spans="1:12" ht="15.75" x14ac:dyDescent="0.25">
      <c r="A36" s="11"/>
      <c r="B36" s="16" t="s">
        <v>26</v>
      </c>
      <c r="C36" s="31">
        <v>43108</v>
      </c>
      <c r="D36" s="29"/>
      <c r="E36" s="29"/>
      <c r="F36" s="29"/>
      <c r="G36" s="29"/>
      <c r="H36" s="29"/>
      <c r="I36" s="29"/>
      <c r="J36" s="30"/>
      <c r="K36" s="30"/>
      <c r="L36" s="30"/>
    </row>
    <row r="37" spans="1:12" ht="15.75" x14ac:dyDescent="0.25">
      <c r="A37" s="11"/>
      <c r="B37" s="16" t="s">
        <v>26</v>
      </c>
      <c r="C37" s="31"/>
      <c r="D37" s="29"/>
      <c r="E37" s="29"/>
      <c r="F37" s="29" t="s">
        <v>94</v>
      </c>
      <c r="G37" s="29"/>
      <c r="H37" s="29"/>
      <c r="I37" s="29"/>
      <c r="J37" s="30"/>
      <c r="K37" s="30"/>
      <c r="L37" s="30"/>
    </row>
    <row r="38" spans="1:12" ht="15.75" x14ac:dyDescent="0.25">
      <c r="A38" s="11"/>
      <c r="B38" s="15" t="s">
        <v>26</v>
      </c>
      <c r="C38" s="29" t="s">
        <v>36</v>
      </c>
      <c r="D38" s="32"/>
      <c r="E38" s="29"/>
      <c r="F38" s="29"/>
      <c r="G38" s="29"/>
      <c r="H38" s="29"/>
      <c r="I38" s="29"/>
      <c r="J38" s="30"/>
      <c r="K38" s="30"/>
      <c r="L38" s="30"/>
    </row>
    <row r="39" spans="1:12" ht="15.75" x14ac:dyDescent="0.25">
      <c r="A39" s="11"/>
      <c r="B39" s="15" t="s">
        <v>26</v>
      </c>
      <c r="C39" s="29" t="s">
        <v>37</v>
      </c>
      <c r="D39" s="32"/>
      <c r="E39" s="32"/>
      <c r="F39" s="32"/>
      <c r="G39" s="32"/>
      <c r="H39" s="32"/>
      <c r="I39" s="29"/>
      <c r="J39" s="30"/>
      <c r="K39" s="30"/>
      <c r="L39" s="30"/>
    </row>
    <row r="40" spans="1:12" ht="15.75" x14ac:dyDescent="0.25">
      <c r="A40" s="11"/>
      <c r="B40" s="15" t="s">
        <v>26</v>
      </c>
      <c r="C40" s="29" t="s">
        <v>97</v>
      </c>
      <c r="D40" s="32"/>
      <c r="E40" s="32"/>
      <c r="F40" s="32"/>
      <c r="G40" s="32"/>
      <c r="H40" s="32"/>
      <c r="I40" s="29"/>
      <c r="J40" s="30"/>
      <c r="K40" s="30"/>
      <c r="L40" s="30"/>
    </row>
    <row r="41" spans="1:12" ht="15.75" x14ac:dyDescent="0.25">
      <c r="A41" s="11"/>
      <c r="B41" s="15" t="s">
        <v>26</v>
      </c>
      <c r="C41" s="29" t="s">
        <v>99</v>
      </c>
      <c r="D41" s="32"/>
      <c r="E41" s="32"/>
      <c r="F41" s="32"/>
      <c r="G41" s="32"/>
      <c r="H41" s="32"/>
      <c r="I41" s="29"/>
      <c r="J41" s="30"/>
      <c r="K41" s="30"/>
      <c r="L41" s="30"/>
    </row>
    <row r="42" spans="1:12" ht="15.75" x14ac:dyDescent="0.25">
      <c r="A42" s="11"/>
      <c r="B42" s="15" t="s">
        <v>26</v>
      </c>
      <c r="C42" s="283">
        <v>43412</v>
      </c>
      <c r="D42" s="32"/>
      <c r="E42" s="32"/>
      <c r="F42" s="32"/>
      <c r="G42" s="32"/>
      <c r="H42" s="32"/>
      <c r="I42" s="29"/>
      <c r="J42" s="30"/>
      <c r="K42" s="30"/>
      <c r="L42" s="30"/>
    </row>
    <row r="43" spans="1:12" ht="15.75" x14ac:dyDescent="0.25">
      <c r="A43" s="11"/>
      <c r="B43" s="15" t="s">
        <v>26</v>
      </c>
      <c r="C43" s="283" t="s">
        <v>110</v>
      </c>
      <c r="D43" s="32"/>
      <c r="E43" s="32"/>
      <c r="F43" s="32"/>
      <c r="G43" s="32"/>
      <c r="H43" s="32"/>
      <c r="I43" s="29"/>
      <c r="J43" s="30"/>
      <c r="K43" s="30"/>
      <c r="L43" s="30"/>
    </row>
    <row r="44" spans="1:12" ht="15.75" x14ac:dyDescent="0.25">
      <c r="A44" s="6" t="s">
        <v>20</v>
      </c>
      <c r="B44" s="39"/>
      <c r="C44" s="40"/>
      <c r="D44" s="33"/>
      <c r="E44" s="33"/>
      <c r="F44" s="33"/>
      <c r="G44" s="33"/>
      <c r="H44" s="33"/>
      <c r="I44" s="33"/>
      <c r="J44" s="18"/>
      <c r="K44" s="18"/>
      <c r="L44" s="18"/>
    </row>
    <row r="45" spans="1:12" ht="15.75" x14ac:dyDescent="0.25">
      <c r="A45" s="6"/>
      <c r="B45" s="17" t="s">
        <v>23</v>
      </c>
      <c r="C45" s="38">
        <v>43347</v>
      </c>
      <c r="D45" s="33"/>
      <c r="E45" s="33"/>
      <c r="F45" s="33"/>
      <c r="G45" s="33"/>
      <c r="H45" s="33"/>
      <c r="I45" s="33"/>
      <c r="J45" s="18"/>
      <c r="K45" s="18"/>
      <c r="L45" s="18"/>
    </row>
    <row r="46" spans="1:12" ht="15.75" x14ac:dyDescent="0.25">
      <c r="A46" s="6"/>
      <c r="B46" s="17" t="s">
        <v>23</v>
      </c>
      <c r="C46" s="38">
        <v>43136</v>
      </c>
      <c r="D46" s="33"/>
      <c r="E46" s="33"/>
      <c r="F46" s="33"/>
      <c r="G46" s="33"/>
      <c r="H46" s="33"/>
      <c r="I46" s="33"/>
      <c r="J46" s="18"/>
      <c r="K46" s="18"/>
      <c r="L46" s="18"/>
    </row>
    <row r="47" spans="1:12" ht="15.75" x14ac:dyDescent="0.25">
      <c r="A47" s="6"/>
      <c r="B47" s="17" t="s">
        <v>23</v>
      </c>
      <c r="C47" s="33" t="s">
        <v>42</v>
      </c>
      <c r="D47" s="33"/>
      <c r="E47" s="33"/>
      <c r="F47" s="33"/>
      <c r="G47" s="33"/>
      <c r="H47" s="33"/>
      <c r="I47" s="33"/>
      <c r="J47" s="18"/>
      <c r="K47" s="18"/>
      <c r="L47" s="18"/>
    </row>
    <row r="48" spans="1:12" ht="15.75" x14ac:dyDescent="0.25">
      <c r="A48" s="6"/>
      <c r="B48" s="17" t="s">
        <v>23</v>
      </c>
      <c r="C48" s="33" t="s">
        <v>28</v>
      </c>
      <c r="D48" s="33"/>
      <c r="E48" s="33"/>
      <c r="F48" s="33"/>
      <c r="G48" s="33"/>
      <c r="H48" s="33"/>
      <c r="I48" s="33"/>
      <c r="J48" s="18"/>
      <c r="K48" s="18"/>
      <c r="L48" s="18"/>
    </row>
    <row r="49" spans="1:12" ht="33" customHeight="1" x14ac:dyDescent="0.25">
      <c r="A49" s="5" t="s">
        <v>27</v>
      </c>
      <c r="B49" s="19"/>
      <c r="C49" s="20"/>
      <c r="D49" s="20"/>
      <c r="E49" s="20"/>
      <c r="F49" s="20"/>
      <c r="G49" s="20"/>
      <c r="H49" s="20"/>
      <c r="I49" s="20"/>
      <c r="J49" s="12"/>
      <c r="K49" s="12"/>
      <c r="L49" s="12"/>
    </row>
    <row r="50" spans="1:12" ht="15.75" x14ac:dyDescent="0.25">
      <c r="A50" s="5"/>
      <c r="B50" s="19" t="s">
        <v>14</v>
      </c>
      <c r="C50" s="20"/>
      <c r="D50" s="20"/>
      <c r="E50" s="20"/>
      <c r="F50" s="20"/>
      <c r="G50" s="20"/>
      <c r="H50" s="20"/>
      <c r="I50" s="20"/>
      <c r="J50" s="20" t="s">
        <v>43</v>
      </c>
      <c r="K50" s="12"/>
      <c r="L50" s="12"/>
    </row>
    <row r="51" spans="1:12" ht="16.5" customHeight="1" x14ac:dyDescent="0.25">
      <c r="A51" s="4"/>
      <c r="B51" s="19" t="s">
        <v>14</v>
      </c>
      <c r="C51" s="20"/>
      <c r="D51" s="20"/>
      <c r="E51" s="20"/>
      <c r="F51" s="20"/>
      <c r="G51" s="20"/>
      <c r="H51" s="20"/>
      <c r="I51" s="20"/>
      <c r="J51" s="21">
        <v>43106</v>
      </c>
      <c r="K51" s="12"/>
      <c r="L51" s="12"/>
    </row>
    <row r="52" spans="1:12" ht="19.5" customHeight="1" x14ac:dyDescent="0.25">
      <c r="A52" s="4"/>
      <c r="B52" s="19" t="s">
        <v>14</v>
      </c>
      <c r="C52" s="20"/>
      <c r="D52" s="20"/>
      <c r="E52" s="20"/>
      <c r="F52" s="20"/>
      <c r="G52" s="20"/>
      <c r="H52" s="20"/>
      <c r="I52" s="20"/>
      <c r="J52" s="20" t="s">
        <v>32</v>
      </c>
      <c r="K52" s="12"/>
      <c r="L52" s="12"/>
    </row>
    <row r="53" spans="1:12" ht="18.75" x14ac:dyDescent="0.25">
      <c r="A53" s="4"/>
      <c r="B53" s="19" t="s">
        <v>14</v>
      </c>
      <c r="C53" s="20"/>
      <c r="D53" s="20"/>
      <c r="E53" s="20"/>
      <c r="F53" s="20"/>
      <c r="G53" s="20"/>
      <c r="H53" s="20"/>
      <c r="I53" s="20"/>
      <c r="J53" s="21">
        <v>43227</v>
      </c>
      <c r="K53" s="12"/>
      <c r="L53" s="12"/>
    </row>
    <row r="54" spans="1:12" ht="18.75" x14ac:dyDescent="0.25">
      <c r="A54" s="4"/>
      <c r="B54" s="19" t="s">
        <v>14</v>
      </c>
      <c r="C54" s="20"/>
      <c r="D54" s="20"/>
      <c r="E54" s="20"/>
      <c r="F54" s="20"/>
      <c r="G54" s="20"/>
      <c r="H54" s="20"/>
      <c r="I54" s="20"/>
      <c r="J54" s="20" t="s">
        <v>38</v>
      </c>
      <c r="K54" s="12"/>
      <c r="L54" s="35" t="s">
        <v>31</v>
      </c>
    </row>
    <row r="55" spans="1:12" ht="18.75" x14ac:dyDescent="0.25">
      <c r="A55" s="4"/>
      <c r="B55" s="19" t="s">
        <v>14</v>
      </c>
      <c r="C55" s="20"/>
      <c r="D55" s="20"/>
      <c r="E55" s="20"/>
      <c r="F55" s="20"/>
      <c r="G55" s="20"/>
      <c r="H55" s="20"/>
      <c r="I55" s="20"/>
      <c r="J55" s="20"/>
      <c r="K55" s="34" t="s">
        <v>29</v>
      </c>
      <c r="L55" s="35" t="s">
        <v>31</v>
      </c>
    </row>
    <row r="56" spans="1:12" ht="18.75" x14ac:dyDescent="0.25">
      <c r="A56" s="4"/>
      <c r="B56" s="19" t="s">
        <v>14</v>
      </c>
      <c r="C56" s="20"/>
      <c r="D56" s="20"/>
      <c r="E56" s="20"/>
      <c r="F56" s="20"/>
      <c r="G56" s="20"/>
      <c r="H56" s="20"/>
      <c r="I56" s="20"/>
      <c r="J56" s="21" t="s">
        <v>39</v>
      </c>
      <c r="K56" s="12"/>
      <c r="L56" s="35" t="s">
        <v>31</v>
      </c>
    </row>
    <row r="57" spans="1:12" x14ac:dyDescent="0.25">
      <c r="A57" s="2"/>
      <c r="B57" s="19" t="s">
        <v>14</v>
      </c>
      <c r="C57" s="20"/>
      <c r="D57" s="20"/>
      <c r="E57" s="20"/>
      <c r="F57" s="20"/>
      <c r="G57" s="20"/>
      <c r="H57" s="20"/>
      <c r="I57" s="20"/>
      <c r="J57" s="21">
        <v>43413</v>
      </c>
      <c r="K57" s="12"/>
      <c r="L57" s="35" t="s">
        <v>31</v>
      </c>
    </row>
    <row r="58" spans="1:12" x14ac:dyDescent="0.25">
      <c r="A58" s="2"/>
      <c r="B58" s="19" t="s">
        <v>14</v>
      </c>
      <c r="C58" s="12"/>
      <c r="D58" s="12"/>
      <c r="E58" s="12"/>
      <c r="F58" s="12"/>
      <c r="G58" s="12"/>
      <c r="H58" s="12"/>
      <c r="I58" s="12"/>
      <c r="J58" s="36"/>
      <c r="K58" s="35">
        <v>43443</v>
      </c>
      <c r="L58" s="35" t="s">
        <v>31</v>
      </c>
    </row>
    <row r="59" spans="1:12" x14ac:dyDescent="0.25">
      <c r="A59" s="2"/>
      <c r="B59" s="19" t="s">
        <v>14</v>
      </c>
      <c r="C59" s="12"/>
      <c r="D59" s="12"/>
      <c r="E59" s="12"/>
      <c r="F59" s="12"/>
      <c r="G59" s="12"/>
      <c r="H59" s="12"/>
      <c r="I59" s="12"/>
      <c r="J59" s="21" t="s">
        <v>40</v>
      </c>
      <c r="K59" s="12"/>
      <c r="L59" s="35" t="s">
        <v>31</v>
      </c>
    </row>
    <row r="60" spans="1:12" x14ac:dyDescent="0.25">
      <c r="A60" s="2"/>
      <c r="B60" s="19" t="s">
        <v>14</v>
      </c>
      <c r="C60" s="2"/>
      <c r="D60" s="2"/>
      <c r="E60" s="2"/>
      <c r="F60" s="2"/>
      <c r="G60" s="2"/>
      <c r="H60" s="2"/>
      <c r="I60" s="2"/>
      <c r="J60" s="1" t="s">
        <v>106</v>
      </c>
      <c r="K60" s="2"/>
      <c r="L60" s="2"/>
    </row>
    <row r="61" spans="1:12" x14ac:dyDescent="0.25">
      <c r="A61" s="2"/>
      <c r="B61" s="19" t="s">
        <v>14</v>
      </c>
      <c r="C61" s="2"/>
      <c r="D61" s="2"/>
      <c r="E61" s="2"/>
      <c r="F61" s="2"/>
      <c r="G61" s="2"/>
      <c r="H61" s="2"/>
      <c r="I61" s="2"/>
      <c r="J61" s="141">
        <v>43142</v>
      </c>
      <c r="K61" s="2"/>
      <c r="L61" s="2"/>
    </row>
    <row r="62" spans="1:12" x14ac:dyDescent="0.25">
      <c r="A62" s="2"/>
      <c r="B62" s="19" t="s">
        <v>14</v>
      </c>
      <c r="C62" s="2"/>
      <c r="D62" s="2"/>
      <c r="E62" s="2"/>
      <c r="F62" s="2"/>
      <c r="G62" s="2"/>
      <c r="H62" s="2"/>
      <c r="I62" s="2"/>
      <c r="J62" s="141">
        <v>43323</v>
      </c>
      <c r="K62" s="2"/>
      <c r="L62" s="2"/>
    </row>
  </sheetData>
  <autoFilter ref="C4:I4" xr:uid="{FAF5E5F0-9DA1-45C5-BDA1-D5606EF37F6B}"/>
  <mergeCells count="5">
    <mergeCell ref="C1:L1"/>
    <mergeCell ref="C3:L3"/>
    <mergeCell ref="A2:L2"/>
    <mergeCell ref="B3:B4"/>
    <mergeCell ref="A3:A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Updated Model Status</vt:lpstr>
      <vt:lpstr>Deliverable Sche</vt:lpstr>
      <vt:lpstr>'Updated Model Status'!Print_Area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</dc:creator>
  <cp:lastModifiedBy>Jasper</cp:lastModifiedBy>
  <dcterms:created xsi:type="dcterms:W3CDTF">2018-07-13T03:31:12Z</dcterms:created>
  <dcterms:modified xsi:type="dcterms:W3CDTF">2018-11-22T03:06:30Z</dcterms:modified>
</cp:coreProperties>
</file>